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ELEGADA DE PROYECTOS\ESTADISTICA\CUADROS ESTADISTICOS (Pobl-Serv Soc)\AÑO 2023\JULIO\"/>
    </mc:Choice>
  </mc:AlternateContent>
  <bookViews>
    <workbookView xWindow="0" yWindow="0" windowWidth="20490" windowHeight="7620"/>
  </bookViews>
  <sheets>
    <sheet name="General" sheetId="2" r:id="rId1"/>
    <sheet name="Empresas" sheetId="17" r:id="rId2"/>
    <sheet name="Otros Aportantes" sheetId="25" r:id="rId3"/>
    <sheet name="Afiliados x CCF" sheetId="19" r:id="rId4"/>
    <sheet name="Afiliados CCF x Categ" sheetId="18" r:id="rId5"/>
    <sheet name="Afiliados x Categoria" sheetId="14" r:id="rId6"/>
    <sheet name="Afiliados CCF x Tipo Afil" sheetId="20" r:id="rId7"/>
    <sheet name="Afiliados x Tipo" sheetId="21" r:id="rId8"/>
    <sheet name="Personas a cargo" sheetId="22" r:id="rId9"/>
    <sheet name="Personas a cargo x CCFx Parent" sheetId="23" r:id="rId10"/>
    <sheet name="Personas a cargo x Parentesco" sheetId="8" r:id="rId11"/>
  </sheets>
  <calcPr calcId="162913"/>
</workbook>
</file>

<file path=xl/calcChain.xml><?xml version="1.0" encoding="utf-8"?>
<calcChain xmlns="http://schemas.openxmlformats.org/spreadsheetml/2006/main">
  <c r="J13" i="2" l="1"/>
  <c r="J9" i="2" l="1"/>
  <c r="J10" i="2" l="1"/>
  <c r="J11" i="2"/>
  <c r="J12" i="2"/>
  <c r="J8" i="2"/>
  <c r="I12" i="2" l="1"/>
  <c r="I9" i="2"/>
  <c r="I8" i="2"/>
  <c r="I10" i="2" s="1"/>
  <c r="I11" i="2"/>
  <c r="I13" i="2" s="1"/>
  <c r="H9" i="2" l="1"/>
  <c r="G9" i="2"/>
  <c r="F9" i="2"/>
  <c r="E9" i="2"/>
  <c r="D9" i="2"/>
  <c r="E12" i="2" l="1"/>
  <c r="F12" i="2"/>
  <c r="G12" i="2"/>
  <c r="H12" i="2"/>
  <c r="D12" i="2"/>
  <c r="E11" i="2"/>
  <c r="F11" i="2"/>
  <c r="G11" i="2"/>
  <c r="H11" i="2"/>
  <c r="D11" i="2"/>
  <c r="D13" i="2" s="1"/>
  <c r="H8" i="2"/>
  <c r="G8" i="2"/>
  <c r="G10" i="2" s="1"/>
  <c r="F8" i="2"/>
  <c r="E8" i="2"/>
  <c r="D8" i="2"/>
  <c r="H10" i="2" l="1"/>
  <c r="H13" i="2"/>
  <c r="G13" i="2" l="1"/>
  <c r="D10" i="2" l="1"/>
  <c r="F10" i="2"/>
  <c r="E13" i="2"/>
  <c r="F13" i="2"/>
  <c r="E10" i="2" l="1"/>
</calcChain>
</file>

<file path=xl/sharedStrings.xml><?xml version="1.0" encoding="utf-8"?>
<sst xmlns="http://schemas.openxmlformats.org/spreadsheetml/2006/main" count="1649" uniqueCount="117">
  <si>
    <t>Estado Empresa: AFILIADA(O): AQUELLAS  EMPRESAS  QUE  SE  ENCUENTRAN VIGENTES A LA FECHA DE CORTE, INCLUYENDO EMPRESAS EN MORA.</t>
  </si>
  <si>
    <t>Mes del Año</t>
  </si>
  <si>
    <t>Enero</t>
  </si>
  <si>
    <t>CCF</t>
  </si>
  <si>
    <t>Caja de Compensación Familiar Camacol: COMFAMILIAR CAMACOL</t>
  </si>
  <si>
    <t>Caja de Compensación Familiar COMFENALCO ANTIOQUIA</t>
  </si>
  <si>
    <t>Caja de Compensación Familiar de Antioquia: COMFAMA</t>
  </si>
  <si>
    <t>Caja de Compensación Familiar CAJACOPI BARRANQUILLA</t>
  </si>
  <si>
    <t>Caja de Compensación Familiar de Barranquilla: COMBARRANQUILLA</t>
  </si>
  <si>
    <t>Caja de Compensación Familiar COMFAMILIAR Del Atlántico</t>
  </si>
  <si>
    <t>Caja de Compensación Familiar de Fenalco: Andi COMFENALCO CARTAGENA</t>
  </si>
  <si>
    <t xml:space="preserve">Caja de Compensación Familiar de Cartagena y Bolivar COMFAMILIAR </t>
  </si>
  <si>
    <t>Caja de Compensación Familiar de Boyacá: COMFABOY</t>
  </si>
  <si>
    <t>Caja de Compensación Familiar de Caldas COMFAMILIARES</t>
  </si>
  <si>
    <t>Caja de Compensación Familiar del Caquetá: COMFACA</t>
  </si>
  <si>
    <t>Caja de Compensación Familiar del Cauca: COMFACAUCA</t>
  </si>
  <si>
    <t>Caja de Compensación Familiar del Cesar COMFACESAR</t>
  </si>
  <si>
    <t>Caja de Compensación Familiar de Córdoba COMFACOR</t>
  </si>
  <si>
    <t>Caja de Compensación Familiar CAFAM</t>
  </si>
  <si>
    <t>Caja Colombiana de Subsidio Familiar: COLSUBSIDIO</t>
  </si>
  <si>
    <t>Caja de Compensación Familiar COMPENSAR</t>
  </si>
  <si>
    <t>Caja de Compensación Familiar de Cundinamarca: COMFACUNDI</t>
  </si>
  <si>
    <t>Caja de Compensación Familiar del Choco</t>
  </si>
  <si>
    <t>Caja de Compensación Familiar de la Guajira: COMFAGUAJIRA</t>
  </si>
  <si>
    <t>Caja de Compensación Familiar del Huila: COMFAMILIAR Huila</t>
  </si>
  <si>
    <t>Caja de Compensación Familiar del Magdalena</t>
  </si>
  <si>
    <t>Caja de Compensación Familiar Regional del Meta: COFREM</t>
  </si>
  <si>
    <t>Caja de Compensación Familiar de Nariño</t>
  </si>
  <si>
    <t>Caja de Compensación Familiar del Oriente Colombiano: COMFAORIENTE</t>
  </si>
  <si>
    <t>Caja de Compensación Familiar del Norte de Santander: COMFANORTE</t>
  </si>
  <si>
    <t>Caja Santandereana de Subsidio Familiar: CAJASAN</t>
  </si>
  <si>
    <t>Caja de Compensación Familiar COMFENALCO SANTANDER</t>
  </si>
  <si>
    <t>Caja de Compensación Familiar de Sucre</t>
  </si>
  <si>
    <t>Caja de Compensación Familiar de Fenalco: COMFENALCO QUINDIO</t>
  </si>
  <si>
    <t>Caja de Compensación Familiar de Risaralda: COMFAMILIAR RISARALDA</t>
  </si>
  <si>
    <t>Caja de Compensación Familiar del Sur del Tolima CAFASUR</t>
  </si>
  <si>
    <t>Caja de Compensación Familiar del Tolima COMFATOLIMA</t>
  </si>
  <si>
    <t>Caja de Compensación Familiar de Fenalco del Tolima: COMFENALCO</t>
  </si>
  <si>
    <t>Caja de Compensación Familiar del Valle del Cauca: COMFENALCO VALLE</t>
  </si>
  <si>
    <t>Caja de Compensación Familiar del Valle del Cauca COMFAMILIAR ANDI: COMFANDI</t>
  </si>
  <si>
    <t>Caja de Compensación Familiar del Putumayo: COMFAMILIAR Putumayo</t>
  </si>
  <si>
    <t>Caja de Compensación Familiar de San Andrés y Providencia Islas: CAJASAI</t>
  </si>
  <si>
    <t>Caja de Compensación Familiar del Amazonas: CAFAMAZ</t>
  </si>
  <si>
    <t>Caja de Compensación Familiar de Arauca: COMFIAR</t>
  </si>
  <si>
    <t>Caja de Compensación Familiar Campesina: COMCAJA</t>
  </si>
  <si>
    <t>Caja de Compensación Familiar del Casanare: COMFACASANARE</t>
  </si>
  <si>
    <t>Total</t>
  </si>
  <si>
    <t xml:space="preserve">Información Estadística </t>
  </si>
  <si>
    <t>Empresas</t>
  </si>
  <si>
    <t>Otros aportantes</t>
  </si>
  <si>
    <t>Total empresas y aportantes</t>
  </si>
  <si>
    <t>Afiliados</t>
  </si>
  <si>
    <t>Personas a Cargo</t>
  </si>
  <si>
    <t>Población Cubierta</t>
  </si>
  <si>
    <t>Fuente: Información suministrada por las Cajas de Compensación Familiar a la Superintendencia de Subsidio Familiar. 
Reporte SIGER – Información de 2023 en proceso de validación susceptible de modificación. Estadística.</t>
  </si>
  <si>
    <t>Caja de Compensación Familiar de Barrancabermeja: CAFABA</t>
  </si>
  <si>
    <t>ValorReintegros</t>
  </si>
  <si>
    <t>AporteMensual</t>
  </si>
  <si>
    <t>Cantidad Personas</t>
  </si>
  <si>
    <t>Enero/2023</t>
  </si>
  <si>
    <t>Mes</t>
  </si>
  <si>
    <t>Personas a cargo</t>
  </si>
  <si>
    <t>DEPENDIENTES POR CUSTODIA LEGAL O JUDICIAL</t>
  </si>
  <si>
    <t>CÓNYUGE O COMPAÑERO (A) PERMANENTE</t>
  </si>
  <si>
    <t>HIJASTRO</t>
  </si>
  <si>
    <t>HERMANO</t>
  </si>
  <si>
    <t>PADRES</t>
  </si>
  <si>
    <t>HIJOS</t>
  </si>
  <si>
    <t>Parentesco</t>
  </si>
  <si>
    <t>Cantidad Afiliados</t>
  </si>
  <si>
    <t>Indicadores</t>
  </si>
  <si>
    <t>C</t>
  </si>
  <si>
    <t>B</t>
  </si>
  <si>
    <t>A</t>
  </si>
  <si>
    <t>CONVENIOS</t>
  </si>
  <si>
    <t>Categoría</t>
  </si>
  <si>
    <t>DEPENDIENTE CATEGORÍA C CON DERECHO TEMPORAL A SUBSIDIO EN CUOTA MONETARIA.</t>
  </si>
  <si>
    <t xml:space="preserve">PENSIONADOS CON EL 0% </t>
  </si>
  <si>
    <t xml:space="preserve">DESAFILIADO CON DERECHO A SUBSIDIO </t>
  </si>
  <si>
    <t xml:space="preserve">INDEPENDIENTE APORTES 2% (NO INCLUYE TAXISTAS) </t>
  </si>
  <si>
    <t xml:space="preserve">PENSIONADOS APORTES 2% </t>
  </si>
  <si>
    <t xml:space="preserve">SERVICIO DOMÉSTICO </t>
  </si>
  <si>
    <t xml:space="preserve">DEPENDIENTES (NO INCLUYE: SERVICIO DOMÉSTICO NI MADRE COMUNITARIA) </t>
  </si>
  <si>
    <t xml:space="preserve">FACULTATIVOS(NO INCLUYE INDEPENDIENTES) </t>
  </si>
  <si>
    <t xml:space="preserve">MADRE COMUNITARIA </t>
  </si>
  <si>
    <t xml:space="preserve">INDEPENDIENTE APORTES 0.6% (NO INCLUYE TAXISTAS) </t>
  </si>
  <si>
    <t xml:space="preserve">FIDELIDAD </t>
  </si>
  <si>
    <t xml:space="preserve">PENSIONADOS APORTES 0.6% </t>
  </si>
  <si>
    <t>FIDELIDAD POR DESEMPLEO</t>
  </si>
  <si>
    <t>COLOMBIANO RESIDENTE EN EL EXTRANJERO</t>
  </si>
  <si>
    <t>Tipo Afiliado</t>
  </si>
  <si>
    <t>Febrero/2023</t>
  </si>
  <si>
    <t>Marzo/2023</t>
  </si>
  <si>
    <t>Consulta SIGER: 16-05-2023</t>
  </si>
  <si>
    <t>Febrero</t>
  </si>
  <si>
    <t>Marzo</t>
  </si>
  <si>
    <t>Abril</t>
  </si>
  <si>
    <t>Consulta SIGER: 29-05-2023</t>
  </si>
  <si>
    <t>Abril/2023</t>
  </si>
  <si>
    <t>Consulta SIGER: 29/05/2023</t>
  </si>
  <si>
    <t>Consulta SIGER: 13/07/2023</t>
  </si>
  <si>
    <t>CantidadEmpresas</t>
  </si>
  <si>
    <t>Mayo</t>
  </si>
  <si>
    <t>Consulta SIGER: 13-07-2023</t>
  </si>
  <si>
    <t>Mayo/2023</t>
  </si>
  <si>
    <t>DEPENDIENTES</t>
  </si>
  <si>
    <t>CÓNYUGE</t>
  </si>
  <si>
    <t>Junio</t>
  </si>
  <si>
    <t>Tipo de aportante: Pensionado, Independiente, Facultativo</t>
  </si>
  <si>
    <t>Junio/2023</t>
  </si>
  <si>
    <t>Consulta SIGER: 18-08-2023</t>
  </si>
  <si>
    <t>Consulta SIGER: 18/08/2023</t>
  </si>
  <si>
    <t>Julio</t>
  </si>
  <si>
    <t>Consulta SIGER: 21-09-203</t>
  </si>
  <si>
    <t>Julio/2023</t>
  </si>
  <si>
    <t>Consulta SIGER: 21-09-2023</t>
  </si>
  <si>
    <t>Consulta SIGER: 21/09/2023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</si>
</sst>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);\(#,##0\)"/>
    <numFmt numFmtId="165" formatCode="#,##0;\(#,##0\)"/>
  </numFmts>
  <fonts count="18" x14ac:knownFonts="1">
    <font>
      <sz val="10"/>
      <color rgb="FF000000"/>
      <name val="Arial"/>
    </font>
    <font>
      <sz val="8"/>
      <color rgb="FF000000"/>
      <name val="Arial"/>
      <family val="2"/>
    </font>
    <font>
      <sz val="8"/>
      <color rgb="FF000000"/>
      <name val="Tahoma"/>
      <family val="2"/>
    </font>
    <font>
      <sz val="8"/>
      <color rgb="FF25396E"/>
      <name val="Arial"/>
      <family val="2"/>
    </font>
    <font>
      <b/>
      <sz val="8"/>
      <color rgb="FF0B428E"/>
      <name val="Arial"/>
      <family val="2"/>
    </font>
    <font>
      <sz val="18"/>
      <color rgb="FF000000"/>
      <name val="Tahoma"/>
      <family val="2"/>
    </font>
    <font>
      <sz val="10"/>
      <color rgb="FF000000"/>
      <name val="Arial"/>
      <family val="2"/>
    </font>
    <font>
      <b/>
      <sz val="16"/>
      <color rgb="FF0B428E"/>
      <name val="Arial"/>
      <family val="2"/>
    </font>
    <font>
      <sz val="16"/>
      <color rgb="FF25396E"/>
      <name val="Arial"/>
      <family val="2"/>
    </font>
    <font>
      <sz val="16"/>
      <color rgb="FF000000"/>
      <name val="Arial"/>
      <family val="2"/>
    </font>
    <font>
      <sz val="9"/>
      <color rgb="FF000000"/>
      <name val="Arial"/>
      <family val="2"/>
    </font>
    <font>
      <b/>
      <sz val="8"/>
      <color rgb="FF0B428E"/>
      <name val="Arial"/>
      <family val="2"/>
    </font>
    <font>
      <sz val="8"/>
      <color rgb="FF000000"/>
      <name val="Arial"/>
      <family val="2"/>
    </font>
    <font>
      <sz val="8"/>
      <color rgb="FF25396E"/>
      <name val="Arial"/>
      <family val="2"/>
    </font>
    <font>
      <sz val="8"/>
      <color rgb="FF000000"/>
      <name val="Tahoma"/>
      <family val="2"/>
    </font>
    <font>
      <b/>
      <sz val="8"/>
      <color rgb="FF0B428E"/>
      <name val="Arial"/>
    </font>
    <font>
      <sz val="8"/>
      <color rgb="FF000000"/>
      <name val="Arial"/>
    </font>
    <font>
      <sz val="8"/>
      <color rgb="FF25396E"/>
      <name val="Arial"/>
    </font>
  </fonts>
  <fills count="6">
    <fill>
      <patternFill patternType="none"/>
    </fill>
    <fill>
      <patternFill patternType="gray125"/>
    </fill>
    <fill>
      <patternFill patternType="solid">
        <fgColor rgb="FFDFDFDF"/>
      </patternFill>
    </fill>
    <fill>
      <patternFill patternType="solid">
        <fgColor rgb="FFF0F0F0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C0C0C0"/>
      </top>
      <bottom/>
      <diagonal/>
    </border>
    <border>
      <left/>
      <right/>
      <top style="thin">
        <color theme="4" tint="-0.249977111117893"/>
      </top>
      <bottom/>
      <diagonal/>
    </border>
    <border>
      <left style="thin">
        <color rgb="FFC0C0C0"/>
      </left>
      <right/>
      <top/>
      <bottom/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125">
    <xf numFmtId="0" fontId="0" fillId="0" borderId="0" xfId="0"/>
    <xf numFmtId="0" fontId="5" fillId="0" borderId="0" xfId="0" applyFont="1" applyAlignment="1">
      <alignment vertical="top"/>
    </xf>
    <xf numFmtId="0" fontId="6" fillId="5" borderId="0" xfId="1" applyFill="1"/>
    <xf numFmtId="0" fontId="7" fillId="3" borderId="2" xfId="1" applyFont="1" applyFill="1" applyBorder="1" applyAlignment="1">
      <alignment vertical="center"/>
    </xf>
    <xf numFmtId="0" fontId="8" fillId="4" borderId="2" xfId="1" applyFont="1" applyFill="1" applyBorder="1" applyAlignment="1">
      <alignment horizontal="left" vertical="center" wrapText="1"/>
    </xf>
    <xf numFmtId="165" fontId="9" fillId="0" borderId="3" xfId="1" applyNumberFormat="1" applyFont="1" applyBorder="1" applyAlignment="1">
      <alignment horizontal="right" vertical="center"/>
    </xf>
    <xf numFmtId="3" fontId="7" fillId="3" borderId="2" xfId="1" applyNumberFormat="1" applyFont="1" applyFill="1" applyBorder="1" applyAlignment="1">
      <alignment vertical="center"/>
    </xf>
    <xf numFmtId="0" fontId="8" fillId="0" borderId="2" xfId="1" applyFont="1" applyBorder="1" applyAlignment="1">
      <alignment horizontal="left" vertical="center" wrapText="1"/>
    </xf>
    <xf numFmtId="0" fontId="8" fillId="5" borderId="2" xfId="1" applyFont="1" applyFill="1" applyBorder="1" applyAlignment="1">
      <alignment horizontal="left" vertical="center" wrapText="1"/>
    </xf>
    <xf numFmtId="165" fontId="9" fillId="5" borderId="3" xfId="1" applyNumberFormat="1" applyFont="1" applyFill="1" applyBorder="1" applyAlignment="1">
      <alignment horizontal="right" vertical="center"/>
    </xf>
    <xf numFmtId="0" fontId="6" fillId="0" borderId="0" xfId="1"/>
    <xf numFmtId="0" fontId="3" fillId="4" borderId="2" xfId="1" applyFont="1" applyFill="1" applyBorder="1" applyAlignment="1">
      <alignment horizontal="left" vertical="center" wrapText="1"/>
    </xf>
    <xf numFmtId="0" fontId="6" fillId="0" borderId="0" xfId="1" applyAlignment="1">
      <alignment vertical="center"/>
    </xf>
    <xf numFmtId="0" fontId="6" fillId="0" borderId="0" xfId="1" applyAlignment="1">
      <alignment wrapText="1"/>
    </xf>
    <xf numFmtId="0" fontId="1" fillId="5" borderId="6" xfId="1" applyFon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/>
    </xf>
    <xf numFmtId="0" fontId="10" fillId="5" borderId="0" xfId="1" applyFont="1" applyFill="1" applyAlignment="1">
      <alignment vertical="center" wrapText="1"/>
    </xf>
    <xf numFmtId="0" fontId="0" fillId="0" borderId="0" xfId="0"/>
    <xf numFmtId="0" fontId="1" fillId="5" borderId="0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4" fillId="2" borderId="2" xfId="1" applyFont="1" applyFill="1" applyBorder="1" applyAlignment="1">
      <alignment horizontal="left" vertical="center" wrapText="1"/>
    </xf>
    <xf numFmtId="0" fontId="4" fillId="3" borderId="2" xfId="1" applyFont="1" applyFill="1" applyBorder="1" applyAlignment="1">
      <alignment horizontal="left" vertical="center"/>
    </xf>
    <xf numFmtId="0" fontId="1" fillId="5" borderId="0" xfId="1" applyFont="1" applyFill="1" applyBorder="1" applyAlignment="1">
      <alignment horizontal="center" vertical="center" wrapText="1"/>
    </xf>
    <xf numFmtId="164" fontId="11" fillId="3" borderId="3" xfId="0" applyNumberFormat="1" applyFont="1" applyFill="1" applyBorder="1" applyAlignment="1">
      <alignment horizontal="right" vertical="center"/>
    </xf>
    <xf numFmtId="164" fontId="11" fillId="3" borderId="2" xfId="0" applyNumberFormat="1" applyFont="1" applyFill="1" applyBorder="1" applyAlignment="1">
      <alignment horizontal="right" vertical="center"/>
    </xf>
    <xf numFmtId="164" fontId="12" fillId="4" borderId="3" xfId="0" applyNumberFormat="1" applyFont="1" applyFill="1" applyBorder="1" applyAlignment="1">
      <alignment horizontal="right" vertical="center"/>
    </xf>
    <xf numFmtId="164" fontId="12" fillId="4" borderId="2" xfId="0" applyNumberFormat="1" applyFont="1" applyFill="1" applyBorder="1" applyAlignment="1">
      <alignment horizontal="right" vertical="center"/>
    </xf>
    <xf numFmtId="0" fontId="13" fillId="4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1" fillId="2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 wrapText="1"/>
    </xf>
    <xf numFmtId="0" fontId="1" fillId="0" borderId="6" xfId="1" applyFont="1" applyBorder="1" applyAlignment="1">
      <alignment vertical="center"/>
    </xf>
    <xf numFmtId="164" fontId="4" fillId="3" borderId="2" xfId="1" applyNumberFormat="1" applyFont="1" applyFill="1" applyBorder="1" applyAlignment="1">
      <alignment horizontal="right" vertical="center"/>
    </xf>
    <xf numFmtId="164" fontId="1" fillId="4" borderId="2" xfId="1" applyNumberFormat="1" applyFont="1" applyFill="1" applyBorder="1" applyAlignment="1">
      <alignment horizontal="right" vertical="center"/>
    </xf>
    <xf numFmtId="0" fontId="4" fillId="2" borderId="2" xfId="1" applyFont="1" applyFill="1" applyBorder="1" applyAlignment="1">
      <alignment horizontal="center" wrapText="1"/>
    </xf>
    <xf numFmtId="0" fontId="4" fillId="2" borderId="2" xfId="1" applyFont="1" applyFill="1" applyBorder="1" applyAlignment="1">
      <alignment horizontal="center" vertical="center" wrapText="1"/>
    </xf>
    <xf numFmtId="164" fontId="1" fillId="4" borderId="2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wrapText="1"/>
    </xf>
    <xf numFmtId="0" fontId="6" fillId="0" borderId="0" xfId="1" applyAlignment="1">
      <alignment horizontal="left" wrapText="1"/>
    </xf>
    <xf numFmtId="0" fontId="1" fillId="0" borderId="6" xfId="1" applyFont="1" applyBorder="1" applyAlignment="1">
      <alignment vertical="center" wrapText="1"/>
    </xf>
    <xf numFmtId="164" fontId="4" fillId="3" borderId="9" xfId="1" applyNumberFormat="1" applyFont="1" applyFill="1" applyBorder="1" applyAlignment="1">
      <alignment horizontal="right" vertical="center"/>
    </xf>
    <xf numFmtId="0" fontId="4" fillId="2" borderId="1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/>
    </xf>
    <xf numFmtId="17" fontId="7" fillId="3" borderId="5" xfId="1" applyNumberFormat="1" applyFont="1" applyFill="1" applyBorder="1" applyAlignment="1">
      <alignment horizontal="center" vertical="center"/>
    </xf>
    <xf numFmtId="0" fontId="6" fillId="5" borderId="0" xfId="1" applyFill="1" applyAlignment="1">
      <alignment horizontal="center" vertical="center"/>
    </xf>
    <xf numFmtId="0" fontId="1" fillId="5" borderId="6" xfId="1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11" fillId="2" borderId="1" xfId="0" applyFont="1" applyFill="1" applyBorder="1" applyAlignment="1">
      <alignment horizontal="left" vertical="center" wrapText="1"/>
    </xf>
    <xf numFmtId="0" fontId="13" fillId="4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wrapText="1"/>
    </xf>
    <xf numFmtId="0" fontId="11" fillId="2" borderId="4" xfId="0" applyFont="1" applyFill="1" applyBorder="1" applyAlignment="1">
      <alignment horizontal="center" wrapText="1"/>
    </xf>
    <xf numFmtId="0" fontId="13" fillId="4" borderId="2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left" vertical="center" wrapText="1"/>
    </xf>
    <xf numFmtId="165" fontId="9" fillId="0" borderId="3" xfId="1" applyNumberFormat="1" applyFont="1" applyFill="1" applyBorder="1" applyAlignment="1">
      <alignment horizontal="right" vertical="center"/>
    </xf>
    <xf numFmtId="0" fontId="6" fillId="0" borderId="0" xfId="1" applyFill="1"/>
    <xf numFmtId="0" fontId="1" fillId="0" borderId="0" xfId="0" applyFont="1"/>
    <xf numFmtId="0" fontId="1" fillId="0" borderId="0" xfId="0" applyFont="1" applyAlignment="1">
      <alignment horizontal="center"/>
    </xf>
    <xf numFmtId="0" fontId="11" fillId="2" borderId="3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vertical="center" wrapText="1"/>
    </xf>
    <xf numFmtId="164" fontId="12" fillId="4" borderId="2" xfId="0" applyNumberFormat="1" applyFont="1" applyFill="1" applyBorder="1" applyAlignment="1">
      <alignment horizontal="center" vertical="center" wrapText="1"/>
    </xf>
    <xf numFmtId="164" fontId="12" fillId="4" borderId="3" xfId="0" applyNumberFormat="1" applyFont="1" applyFill="1" applyBorder="1" applyAlignment="1">
      <alignment horizontal="center" vertical="center" wrapText="1"/>
    </xf>
    <xf numFmtId="0" fontId="6" fillId="0" borderId="0" xfId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6" fillId="5" borderId="0" xfId="1" applyFill="1" applyAlignment="1">
      <alignment vertical="center"/>
    </xf>
    <xf numFmtId="14" fontId="1" fillId="5" borderId="0" xfId="1" applyNumberFormat="1" applyFont="1" applyFill="1" applyAlignment="1">
      <alignment vertical="center"/>
    </xf>
    <xf numFmtId="164" fontId="16" fillId="4" borderId="2" xfId="0" applyNumberFormat="1" applyFont="1" applyFill="1" applyBorder="1" applyAlignment="1">
      <alignment horizontal="right" vertical="center"/>
    </xf>
    <xf numFmtId="164" fontId="16" fillId="4" borderId="3" xfId="0" applyNumberFormat="1" applyFont="1" applyFill="1" applyBorder="1" applyAlignment="1">
      <alignment horizontal="right" vertical="center"/>
    </xf>
    <xf numFmtId="164" fontId="15" fillId="3" borderId="2" xfId="0" applyNumberFormat="1" applyFont="1" applyFill="1" applyBorder="1" applyAlignment="1">
      <alignment horizontal="right" vertical="center"/>
    </xf>
    <xf numFmtId="164" fontId="15" fillId="3" borderId="3" xfId="0" applyNumberFormat="1" applyFont="1" applyFill="1" applyBorder="1" applyAlignment="1">
      <alignment horizontal="right"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" fillId="5" borderId="6" xfId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wrapText="1"/>
    </xf>
    <xf numFmtId="0" fontId="15" fillId="2" borderId="2" xfId="0" applyFont="1" applyFill="1" applyBorder="1" applyAlignment="1">
      <alignment horizontal="center" wrapText="1"/>
    </xf>
    <xf numFmtId="164" fontId="16" fillId="4" borderId="2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center" wrapText="1"/>
    </xf>
    <xf numFmtId="0" fontId="17" fillId="4" borderId="2" xfId="0" applyFont="1" applyFill="1" applyBorder="1" applyAlignment="1">
      <alignment horizontal="left" vertical="center" wrapText="1"/>
    </xf>
    <xf numFmtId="0" fontId="15" fillId="3" borderId="2" xfId="0" applyFont="1" applyFill="1" applyBorder="1" applyAlignment="1">
      <alignment horizontal="left" vertical="center"/>
    </xf>
    <xf numFmtId="0" fontId="1" fillId="5" borderId="7" xfId="1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15" fillId="2" borderId="4" xfId="0" applyFont="1" applyFill="1" applyBorder="1" applyAlignment="1">
      <alignment horizontal="center" wrapText="1"/>
    </xf>
    <xf numFmtId="0" fontId="1" fillId="0" borderId="6" xfId="1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wrapText="1"/>
    </xf>
    <xf numFmtId="0" fontId="11" fillId="2" borderId="11" xfId="0" applyFont="1" applyFill="1" applyBorder="1" applyAlignment="1">
      <alignment horizontal="center" wrapText="1"/>
    </xf>
    <xf numFmtId="0" fontId="11" fillId="2" borderId="10" xfId="0" applyFont="1" applyFill="1" applyBorder="1" applyAlignment="1">
      <alignment horizontal="center" wrapText="1"/>
    </xf>
    <xf numFmtId="0" fontId="1" fillId="5" borderId="6" xfId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/>
    </xf>
    <xf numFmtId="0" fontId="11" fillId="3" borderId="10" xfId="0" applyFont="1" applyFill="1" applyBorder="1" applyAlignment="1">
      <alignment horizontal="left" vertical="center"/>
    </xf>
    <xf numFmtId="0" fontId="14" fillId="0" borderId="0" xfId="0" applyFont="1" applyAlignment="1">
      <alignment vertical="top" wrapText="1"/>
    </xf>
    <xf numFmtId="0" fontId="11" fillId="2" borderId="4" xfId="0" applyFont="1" applyFill="1" applyBorder="1" applyAlignment="1">
      <alignment horizontal="center" wrapText="1"/>
    </xf>
    <xf numFmtId="0" fontId="2" fillId="0" borderId="0" xfId="1" applyFont="1" applyAlignment="1">
      <alignment vertical="top" wrapText="1"/>
    </xf>
    <xf numFmtId="0" fontId="11" fillId="2" borderId="2" xfId="0" applyFont="1" applyFill="1" applyBorder="1" applyAlignment="1">
      <alignment horizontal="left" vertical="center" wrapText="1"/>
    </xf>
    <xf numFmtId="0" fontId="11" fillId="3" borderId="2" xfId="0" applyFont="1" applyFill="1" applyBorder="1" applyAlignment="1">
      <alignment horizontal="left" vertical="center"/>
    </xf>
    <xf numFmtId="0" fontId="11" fillId="2" borderId="9" xfId="0" applyFont="1" applyFill="1" applyBorder="1" applyAlignment="1">
      <alignment horizontal="center" wrapText="1"/>
    </xf>
    <xf numFmtId="0" fontId="11" fillId="2" borderId="0" xfId="0" applyFont="1" applyFill="1" applyBorder="1" applyAlignment="1">
      <alignment horizont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6" fillId="0" borderId="0" xfId="1" applyBorder="1" applyAlignment="1">
      <alignment horizontal="center" vertical="center"/>
    </xf>
    <xf numFmtId="0" fontId="4" fillId="2" borderId="9" xfId="1" applyFont="1" applyFill="1" applyBorder="1" applyAlignment="1">
      <alignment horizontal="center" wrapText="1"/>
    </xf>
    <xf numFmtId="0" fontId="4" fillId="2" borderId="0" xfId="1" applyFont="1" applyFill="1" applyBorder="1" applyAlignment="1">
      <alignment horizontal="center" wrapText="1"/>
    </xf>
    <xf numFmtId="0" fontId="6" fillId="0" borderId="0" xfId="1" applyAlignment="1">
      <alignment horizontal="center" vertical="center" wrapText="1"/>
    </xf>
    <xf numFmtId="0" fontId="17" fillId="4" borderId="2" xfId="0" applyFont="1" applyFill="1" applyBorder="1" applyAlignment="1">
      <alignment horizontal="left" vertical="center" wrapText="1"/>
    </xf>
    <xf numFmtId="0" fontId="15" fillId="3" borderId="2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left" vertical="center" wrapText="1"/>
    </xf>
    <xf numFmtId="0" fontId="6" fillId="0" borderId="0" xfId="1" applyAlignment="1">
      <alignment vertical="top" wrapText="1"/>
    </xf>
    <xf numFmtId="0" fontId="1" fillId="0" borderId="6" xfId="0" applyFont="1" applyBorder="1" applyAlignment="1">
      <alignment horizontal="center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4" fillId="2" borderId="2" xfId="1" applyFont="1" applyFill="1" applyBorder="1" applyAlignment="1">
      <alignment horizontal="left" vertical="center" wrapText="1"/>
    </xf>
    <xf numFmtId="0" fontId="4" fillId="3" borderId="2" xfId="1" applyFont="1" applyFill="1" applyBorder="1" applyAlignment="1">
      <alignment horizontal="left" vertical="center"/>
    </xf>
    <xf numFmtId="0" fontId="3" fillId="4" borderId="2" xfId="1" applyFont="1" applyFill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4" borderId="1" xfId="1" applyFont="1" applyFill="1" applyBorder="1" applyAlignment="1">
      <alignment vertical="center" wrapText="1"/>
    </xf>
    <xf numFmtId="0" fontId="3" fillId="4" borderId="10" xfId="1" applyFont="1" applyFill="1" applyBorder="1" applyAlignment="1">
      <alignment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5.pn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4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255271</xdr:colOff>
      <xdr:row>1</xdr:row>
      <xdr:rowOff>83820</xdr:rowOff>
    </xdr:from>
    <xdr:to>
      <xdr:col>2</xdr:col>
      <xdr:colOff>2095501</xdr:colOff>
      <xdr:row>4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9596" y="245745"/>
          <a:ext cx="1840230" cy="5067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2257425</xdr:colOff>
      <xdr:row>1</xdr:row>
      <xdr:rowOff>85725</xdr:rowOff>
    </xdr:from>
    <xdr:to>
      <xdr:col>3</xdr:col>
      <xdr:colOff>619125</xdr:colOff>
      <xdr:row>5</xdr:row>
      <xdr:rowOff>9525</xdr:rowOff>
    </xdr:to>
    <xdr:pic>
      <xdr:nvPicPr>
        <xdr:cNvPr id="3" name="Imagen 2" descr="C:\Users\mgomezr\Downloads\Logo certificacion (2)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247650"/>
          <a:ext cx="1419225" cy="571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952500</xdr:colOff>
      <xdr:row>1</xdr:row>
      <xdr:rowOff>47625</xdr:rowOff>
    </xdr:from>
    <xdr:to>
      <xdr:col>5</xdr:col>
      <xdr:colOff>555625</xdr:colOff>
      <xdr:row>4</xdr:row>
      <xdr:rowOff>114300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209550"/>
          <a:ext cx="2584450" cy="552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509848</xdr:colOff>
      <xdr:row>0</xdr:row>
      <xdr:rowOff>98540</xdr:rowOff>
    </xdr:from>
    <xdr:to>
      <xdr:col>1</xdr:col>
      <xdr:colOff>2264352</xdr:colOff>
      <xdr:row>4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023" y="98540"/>
          <a:ext cx="1754504" cy="5110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3267075</xdr:colOff>
      <xdr:row>1</xdr:row>
      <xdr:rowOff>9524</xdr:rowOff>
    </xdr:from>
    <xdr:to>
      <xdr:col>3</xdr:col>
      <xdr:colOff>123825</xdr:colOff>
      <xdr:row>4</xdr:row>
      <xdr:rowOff>57150</xdr:rowOff>
    </xdr:to>
    <xdr:pic>
      <xdr:nvPicPr>
        <xdr:cNvPr id="3" name="Imagen 2" descr="C:\Users\mgomezr\Downloads\Logo certificacion (2).PNG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0" y="171449"/>
          <a:ext cx="1571625" cy="47625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600075</xdr:colOff>
      <xdr:row>1</xdr:row>
      <xdr:rowOff>6061</xdr:rowOff>
    </xdr:from>
    <xdr:to>
      <xdr:col>8</xdr:col>
      <xdr:colOff>300182</xdr:colOff>
      <xdr:row>3</xdr:row>
      <xdr:rowOff>114300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24625" y="167986"/>
          <a:ext cx="2595707" cy="40351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182534</xdr:colOff>
      <xdr:row>0</xdr:row>
      <xdr:rowOff>108066</xdr:rowOff>
    </xdr:from>
    <xdr:to>
      <xdr:col>0</xdr:col>
      <xdr:colOff>2112818</xdr:colOff>
      <xdr:row>3</xdr:row>
      <xdr:rowOff>57150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534" y="108066"/>
          <a:ext cx="1930284" cy="40801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412173</xdr:colOff>
      <xdr:row>0</xdr:row>
      <xdr:rowOff>101311</xdr:rowOff>
    </xdr:from>
    <xdr:to>
      <xdr:col>6</xdr:col>
      <xdr:colOff>617970</xdr:colOff>
      <xdr:row>3</xdr:row>
      <xdr:rowOff>101312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8423" y="101311"/>
          <a:ext cx="2578388" cy="45893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2480830</xdr:colOff>
      <xdr:row>0</xdr:row>
      <xdr:rowOff>138546</xdr:rowOff>
    </xdr:from>
    <xdr:to>
      <xdr:col>2</xdr:col>
      <xdr:colOff>345499</xdr:colOff>
      <xdr:row>3</xdr:row>
      <xdr:rowOff>102178</xdr:rowOff>
    </xdr:to>
    <xdr:pic>
      <xdr:nvPicPr>
        <xdr:cNvPr id="11" name="Imagen 10" descr="C:\Users\mgomezr\Downloads\Logo certificacion (2).PNG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0830" y="138546"/>
          <a:ext cx="1423555" cy="42256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93346</xdr:colOff>
      <xdr:row>0</xdr:row>
      <xdr:rowOff>150494</xdr:rowOff>
    </xdr:from>
    <xdr:to>
      <xdr:col>1</xdr:col>
      <xdr:colOff>1666876</xdr:colOff>
      <xdr:row>2</xdr:row>
      <xdr:rowOff>152399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6" y="150494"/>
          <a:ext cx="1840230" cy="5353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2057400</xdr:colOff>
      <xdr:row>0</xdr:row>
      <xdr:rowOff>152398</xdr:rowOff>
    </xdr:from>
    <xdr:to>
      <xdr:col>1</xdr:col>
      <xdr:colOff>3476625</xdr:colOff>
      <xdr:row>2</xdr:row>
      <xdr:rowOff>152399</xdr:rowOff>
    </xdr:to>
    <xdr:pic>
      <xdr:nvPicPr>
        <xdr:cNvPr id="3" name="Imagen 2" descr="C:\Users\mgomezr\Downloads\Logo certificacion (2).PN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6025" y="152398"/>
          <a:ext cx="1419225" cy="53340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4010025</xdr:colOff>
      <xdr:row>0</xdr:row>
      <xdr:rowOff>152399</xdr:rowOff>
    </xdr:from>
    <xdr:to>
      <xdr:col>4</xdr:col>
      <xdr:colOff>841375</xdr:colOff>
      <xdr:row>2</xdr:row>
      <xdr:rowOff>85725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152399"/>
          <a:ext cx="2584450" cy="46672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74295</xdr:colOff>
      <xdr:row>1</xdr:row>
      <xdr:rowOff>47625</xdr:rowOff>
    </xdr:from>
    <xdr:to>
      <xdr:col>1</xdr:col>
      <xdr:colOff>2009774</xdr:colOff>
      <xdr:row>4</xdr:row>
      <xdr:rowOff>85725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" y="209550"/>
          <a:ext cx="1935479" cy="4667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2695575</xdr:colOff>
      <xdr:row>1</xdr:row>
      <xdr:rowOff>19049</xdr:rowOff>
    </xdr:from>
    <xdr:to>
      <xdr:col>2</xdr:col>
      <xdr:colOff>390525</xdr:colOff>
      <xdr:row>4</xdr:row>
      <xdr:rowOff>114300</xdr:rowOff>
    </xdr:to>
    <xdr:pic>
      <xdr:nvPicPr>
        <xdr:cNvPr id="3" name="Imagen 2" descr="C:\Users\mgomezr\Downloads\Logo certificacion (2).PNG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0" y="180974"/>
          <a:ext cx="1866900" cy="52387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542924</xdr:colOff>
      <xdr:row>1</xdr:row>
      <xdr:rowOff>28573</xdr:rowOff>
    </xdr:from>
    <xdr:to>
      <xdr:col>6</xdr:col>
      <xdr:colOff>742949</xdr:colOff>
      <xdr:row>3</xdr:row>
      <xdr:rowOff>123825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4524" y="190498"/>
          <a:ext cx="2733675" cy="39052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188596</xdr:colOff>
      <xdr:row>1</xdr:row>
      <xdr:rowOff>38100</xdr:rowOff>
    </xdr:from>
    <xdr:to>
      <xdr:col>1</xdr:col>
      <xdr:colOff>1838325</xdr:colOff>
      <xdr:row>4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596" y="200025"/>
          <a:ext cx="1840229" cy="5334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2923309</xdr:colOff>
      <xdr:row>1</xdr:row>
      <xdr:rowOff>41563</xdr:rowOff>
    </xdr:from>
    <xdr:to>
      <xdr:col>2</xdr:col>
      <xdr:colOff>288348</xdr:colOff>
      <xdr:row>5</xdr:row>
      <xdr:rowOff>47625</xdr:rowOff>
    </xdr:to>
    <xdr:pic>
      <xdr:nvPicPr>
        <xdr:cNvPr id="3" name="Imagen 2" descr="C:\Users\mgomezr\Downloads\Logo certificacion (2)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3809" y="203488"/>
          <a:ext cx="1513610" cy="59661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177511</xdr:colOff>
      <xdr:row>1</xdr:row>
      <xdr:rowOff>6926</xdr:rowOff>
    </xdr:from>
    <xdr:to>
      <xdr:col>6</xdr:col>
      <xdr:colOff>749588</xdr:colOff>
      <xdr:row>4</xdr:row>
      <xdr:rowOff>38100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4886" y="168851"/>
          <a:ext cx="2562802" cy="4883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32733</xdr:colOff>
      <xdr:row>1</xdr:row>
      <xdr:rowOff>19916</xdr:rowOff>
    </xdr:from>
    <xdr:to>
      <xdr:col>1</xdr:col>
      <xdr:colOff>1991591</xdr:colOff>
      <xdr:row>4</xdr:row>
      <xdr:rowOff>10391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824" y="184439"/>
          <a:ext cx="1958858" cy="44940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135082</xdr:colOff>
      <xdr:row>1</xdr:row>
      <xdr:rowOff>71869</xdr:rowOff>
    </xdr:from>
    <xdr:to>
      <xdr:col>3</xdr:col>
      <xdr:colOff>785380</xdr:colOff>
      <xdr:row>4</xdr:row>
      <xdr:rowOff>90920</xdr:rowOff>
    </xdr:to>
    <xdr:pic>
      <xdr:nvPicPr>
        <xdr:cNvPr id="3" name="Imagen 2" descr="C:\Users\mgomezr\Downloads\Logo certificacion (2)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9632" y="233794"/>
          <a:ext cx="1498023" cy="47625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619125</xdr:colOff>
      <xdr:row>0</xdr:row>
      <xdr:rowOff>145470</xdr:rowOff>
    </xdr:from>
    <xdr:to>
      <xdr:col>7</xdr:col>
      <xdr:colOff>766042</xdr:colOff>
      <xdr:row>4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4920" y="145470"/>
          <a:ext cx="2588781" cy="4779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93346</xdr:colOff>
      <xdr:row>1</xdr:row>
      <xdr:rowOff>123825</xdr:rowOff>
    </xdr:from>
    <xdr:to>
      <xdr:col>1</xdr:col>
      <xdr:colOff>571500</xdr:colOff>
      <xdr:row>5</xdr:row>
      <xdr:rowOff>76200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6" y="285750"/>
          <a:ext cx="1840229" cy="5429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952500</xdr:colOff>
      <xdr:row>1</xdr:row>
      <xdr:rowOff>66674</xdr:rowOff>
    </xdr:from>
    <xdr:to>
      <xdr:col>3</xdr:col>
      <xdr:colOff>533401</xdr:colOff>
      <xdr:row>4</xdr:row>
      <xdr:rowOff>123825</xdr:rowOff>
    </xdr:to>
    <xdr:pic>
      <xdr:nvPicPr>
        <xdr:cNvPr id="6" name="Imagen 5" descr="C:\Users\mgomezr\Downloads\Logo certificacion (2).PNG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4575" y="228599"/>
          <a:ext cx="1504951" cy="51435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885825</xdr:colOff>
      <xdr:row>1</xdr:row>
      <xdr:rowOff>28572</xdr:rowOff>
    </xdr:from>
    <xdr:to>
      <xdr:col>7</xdr:col>
      <xdr:colOff>7793</xdr:colOff>
      <xdr:row>4</xdr:row>
      <xdr:rowOff>57149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190497"/>
          <a:ext cx="2390775" cy="48577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198121</xdr:colOff>
      <xdr:row>0</xdr:row>
      <xdr:rowOff>76200</xdr:rowOff>
    </xdr:from>
    <xdr:to>
      <xdr:col>2</xdr:col>
      <xdr:colOff>590551</xdr:colOff>
      <xdr:row>4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346" y="76200"/>
          <a:ext cx="184023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2076450</xdr:colOff>
      <xdr:row>0</xdr:row>
      <xdr:rowOff>85724</xdr:rowOff>
    </xdr:from>
    <xdr:to>
      <xdr:col>3</xdr:col>
      <xdr:colOff>742950</xdr:colOff>
      <xdr:row>4</xdr:row>
      <xdr:rowOff>47625</xdr:rowOff>
    </xdr:to>
    <xdr:pic>
      <xdr:nvPicPr>
        <xdr:cNvPr id="3" name="Imagen 2" descr="C:\Users\mgomezr\Downloads\Logo certificacion (2).PNG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85724"/>
          <a:ext cx="1504950" cy="5810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647700</xdr:colOff>
      <xdr:row>0</xdr:row>
      <xdr:rowOff>85722</xdr:rowOff>
    </xdr:from>
    <xdr:to>
      <xdr:col>6</xdr:col>
      <xdr:colOff>317500</xdr:colOff>
      <xdr:row>3</xdr:row>
      <xdr:rowOff>66675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0" y="85722"/>
          <a:ext cx="2584450" cy="46672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226696</xdr:colOff>
      <xdr:row>0</xdr:row>
      <xdr:rowOff>104775</xdr:rowOff>
    </xdr:from>
    <xdr:to>
      <xdr:col>0</xdr:col>
      <xdr:colOff>2066926</xdr:colOff>
      <xdr:row>4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696" y="104775"/>
          <a:ext cx="1840230" cy="5810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2647949</xdr:colOff>
      <xdr:row>1</xdr:row>
      <xdr:rowOff>47624</xdr:rowOff>
    </xdr:from>
    <xdr:to>
      <xdr:col>2</xdr:col>
      <xdr:colOff>209549</xdr:colOff>
      <xdr:row>4</xdr:row>
      <xdr:rowOff>123825</xdr:rowOff>
    </xdr:to>
    <xdr:pic>
      <xdr:nvPicPr>
        <xdr:cNvPr id="3" name="Imagen 2" descr="C:\Users\mgomezr\Downloads\Logo certificacion (2).PNG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49" y="209549"/>
          <a:ext cx="1647825" cy="53340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447675</xdr:colOff>
      <xdr:row>1</xdr:row>
      <xdr:rowOff>28572</xdr:rowOff>
    </xdr:from>
    <xdr:to>
      <xdr:col>5</xdr:col>
      <xdr:colOff>841375</xdr:colOff>
      <xdr:row>4</xdr:row>
      <xdr:rowOff>114299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75" y="190497"/>
          <a:ext cx="2584450" cy="54292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140971</xdr:colOff>
      <xdr:row>0</xdr:row>
      <xdr:rowOff>140970</xdr:rowOff>
    </xdr:from>
    <xdr:to>
      <xdr:col>1</xdr:col>
      <xdr:colOff>2333625</xdr:colOff>
      <xdr:row>3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6" y="140970"/>
          <a:ext cx="2192654" cy="4114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2609850</xdr:colOff>
      <xdr:row>1</xdr:row>
      <xdr:rowOff>57148</xdr:rowOff>
    </xdr:from>
    <xdr:to>
      <xdr:col>2</xdr:col>
      <xdr:colOff>495300</xdr:colOff>
      <xdr:row>4</xdr:row>
      <xdr:rowOff>9524</xdr:rowOff>
    </xdr:to>
    <xdr:pic>
      <xdr:nvPicPr>
        <xdr:cNvPr id="3" name="Imagen 2" descr="C:\Users\mgomezr\Downloads\Logo certificacion (2).PNG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7025" y="219073"/>
          <a:ext cx="1647825" cy="38100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171450</xdr:colOff>
      <xdr:row>0</xdr:row>
      <xdr:rowOff>123822</xdr:rowOff>
    </xdr:from>
    <xdr:to>
      <xdr:col>6</xdr:col>
      <xdr:colOff>584200</xdr:colOff>
      <xdr:row>4</xdr:row>
      <xdr:rowOff>19049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4900" y="123822"/>
          <a:ext cx="2584450" cy="48577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C7:U15"/>
  <sheetViews>
    <sheetView tabSelected="1" topLeftCell="E1" workbookViewId="0">
      <selection activeCell="J14" sqref="J14"/>
    </sheetView>
  </sheetViews>
  <sheetFormatPr baseColWidth="10" defaultColWidth="11.5703125" defaultRowHeight="12.75" x14ac:dyDescent="0.2"/>
  <cols>
    <col min="1" max="1" width="4.5703125" style="2" customWidth="1"/>
    <col min="2" max="2" width="0.140625" style="2" customWidth="1"/>
    <col min="3" max="3" width="45.85546875" style="2" customWidth="1"/>
    <col min="4" max="4" width="20" style="2" customWidth="1"/>
    <col min="5" max="5" width="24.7109375" style="2" bestFit="1" customWidth="1"/>
    <col min="6" max="6" width="18.5703125" style="2" bestFit="1" customWidth="1"/>
    <col min="7" max="7" width="24.7109375" style="2" bestFit="1" customWidth="1"/>
    <col min="8" max="8" width="23" style="2" customWidth="1"/>
    <col min="9" max="9" width="20.7109375" style="2" customWidth="1"/>
    <col min="10" max="10" width="17.42578125" style="2" customWidth="1"/>
    <col min="11" max="16384" width="11.5703125" style="2"/>
  </cols>
  <sheetData>
    <row r="7" spans="3:21" s="47" customFormat="1" ht="20.25" x14ac:dyDescent="0.2">
      <c r="C7" s="45" t="s">
        <v>47</v>
      </c>
      <c r="D7" s="46">
        <v>44927</v>
      </c>
      <c r="E7" s="46">
        <v>44958</v>
      </c>
      <c r="F7" s="46">
        <v>44986</v>
      </c>
      <c r="G7" s="46">
        <v>45017</v>
      </c>
      <c r="H7" s="46">
        <v>45047</v>
      </c>
      <c r="I7" s="46">
        <v>45078</v>
      </c>
      <c r="J7" s="46">
        <v>45108</v>
      </c>
    </row>
    <row r="8" spans="3:21" ht="20.25" x14ac:dyDescent="0.2">
      <c r="C8" s="4" t="s">
        <v>48</v>
      </c>
      <c r="D8" s="5">
        <f>+Empresas!C52</f>
        <v>764747</v>
      </c>
      <c r="E8" s="5">
        <f>+Empresas!F52</f>
        <v>771228</v>
      </c>
      <c r="F8" s="5">
        <f>+Empresas!I52</f>
        <v>776841</v>
      </c>
      <c r="G8" s="5">
        <f>+Empresas!L52</f>
        <v>779450</v>
      </c>
      <c r="H8" s="5">
        <f>+Empresas!O52</f>
        <v>781928</v>
      </c>
      <c r="I8" s="5">
        <f>+Empresas!R52</f>
        <v>783968</v>
      </c>
      <c r="J8" s="5">
        <f>+Empresas!U52</f>
        <v>786133</v>
      </c>
    </row>
    <row r="9" spans="3:21" s="59" customFormat="1" ht="20.25" x14ac:dyDescent="0.2">
      <c r="C9" s="57" t="s">
        <v>49</v>
      </c>
      <c r="D9" s="58">
        <f>+'Otros Aportantes'!C52</f>
        <v>343735</v>
      </c>
      <c r="E9" s="58">
        <f>+'Otros Aportantes'!F52</f>
        <v>344584</v>
      </c>
      <c r="F9" s="58">
        <f>+'Otros Aportantes'!I52</f>
        <v>349174</v>
      </c>
      <c r="G9" s="58">
        <f>+'Otros Aportantes'!L52</f>
        <v>350445</v>
      </c>
      <c r="H9" s="58">
        <f>+'Otros Aportantes'!O52</f>
        <v>354946</v>
      </c>
      <c r="I9" s="58">
        <f>+'Otros Aportantes'!R52</f>
        <v>355942</v>
      </c>
      <c r="J9" s="58">
        <f>+'Otros Aportantes'!U52</f>
        <v>361029</v>
      </c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</row>
    <row r="10" spans="3:21" ht="20.25" x14ac:dyDescent="0.2">
      <c r="C10" s="3" t="s">
        <v>50</v>
      </c>
      <c r="D10" s="6">
        <f>+D8+D9</f>
        <v>1108482</v>
      </c>
      <c r="E10" s="6">
        <f t="shared" ref="E10:F10" si="0">+E8+E9</f>
        <v>1115812</v>
      </c>
      <c r="F10" s="6">
        <f t="shared" si="0"/>
        <v>1126015</v>
      </c>
      <c r="G10" s="6">
        <f t="shared" ref="G10:H10" si="1">+G8+G9</f>
        <v>1129895</v>
      </c>
      <c r="H10" s="6">
        <f t="shared" si="1"/>
        <v>1136874</v>
      </c>
      <c r="I10" s="6">
        <f t="shared" ref="I10" si="2">+I8+I9</f>
        <v>1139910</v>
      </c>
      <c r="J10" s="6">
        <f>+J8+J9</f>
        <v>1147162</v>
      </c>
    </row>
    <row r="11" spans="3:21" ht="20.25" x14ac:dyDescent="0.2">
      <c r="C11" s="7" t="s">
        <v>51</v>
      </c>
      <c r="D11" s="5">
        <f>+'Afiliados x CCF'!C53</f>
        <v>10402303</v>
      </c>
      <c r="E11" s="5">
        <f>+'Afiliados x CCF'!D53</f>
        <v>10523816</v>
      </c>
      <c r="F11" s="5">
        <f>+'Afiliados x CCF'!E53</f>
        <v>10644298</v>
      </c>
      <c r="G11" s="5">
        <f>+'Afiliados x CCF'!F53</f>
        <v>10687401</v>
      </c>
      <c r="H11" s="5">
        <f>+'Afiliados x CCF'!G53</f>
        <v>10699985</v>
      </c>
      <c r="I11" s="5">
        <f>+'Afiliados x CCF'!H53</f>
        <v>10752344</v>
      </c>
      <c r="J11" s="58">
        <f>+'Afiliados x CCF'!I53</f>
        <v>10708971</v>
      </c>
    </row>
    <row r="12" spans="3:21" ht="20.25" x14ac:dyDescent="0.2">
      <c r="C12" s="8" t="s">
        <v>52</v>
      </c>
      <c r="D12" s="9">
        <f>+'Personas a cargo'!C53</f>
        <v>10587357</v>
      </c>
      <c r="E12" s="9">
        <f>+'Personas a cargo'!D53</f>
        <v>10630697</v>
      </c>
      <c r="F12" s="9">
        <f>+'Personas a cargo'!E53</f>
        <v>10704274</v>
      </c>
      <c r="G12" s="9">
        <f>+'Personas a cargo'!F53</f>
        <v>10750271</v>
      </c>
      <c r="H12" s="9">
        <f>+'Personas a cargo'!G53</f>
        <v>10762669</v>
      </c>
      <c r="I12" s="9">
        <f>+'Personas a cargo'!H53</f>
        <v>10835145</v>
      </c>
      <c r="J12" s="9">
        <f>+'Personas a cargo'!I53</f>
        <v>10778156</v>
      </c>
    </row>
    <row r="13" spans="3:21" ht="20.25" x14ac:dyDescent="0.2">
      <c r="C13" s="3" t="s">
        <v>53</v>
      </c>
      <c r="D13" s="6">
        <f>SUM(D11:D12)</f>
        <v>20989660</v>
      </c>
      <c r="E13" s="6">
        <f t="shared" ref="E13:F13" si="3">SUM(E11:E12)</f>
        <v>21154513</v>
      </c>
      <c r="F13" s="6">
        <f t="shared" si="3"/>
        <v>21348572</v>
      </c>
      <c r="G13" s="6">
        <f t="shared" ref="G13:H13" si="4">SUM(G11:G12)</f>
        <v>21437672</v>
      </c>
      <c r="H13" s="6">
        <f t="shared" si="4"/>
        <v>21462654</v>
      </c>
      <c r="I13" s="6">
        <f t="shared" ref="I13:J13" si="5">SUM(I11:I12)</f>
        <v>21587489</v>
      </c>
      <c r="J13" s="6">
        <f>SUM(J11:J12)</f>
        <v>21487127</v>
      </c>
    </row>
    <row r="14" spans="3:21" s="68" customFormat="1" ht="18.75" customHeight="1" x14ac:dyDescent="0.2">
      <c r="D14" s="86" t="s">
        <v>93</v>
      </c>
      <c r="E14" s="86"/>
      <c r="F14" s="86"/>
      <c r="G14" s="69" t="s">
        <v>99</v>
      </c>
      <c r="H14" s="69" t="s">
        <v>100</v>
      </c>
      <c r="I14" s="69" t="s">
        <v>111</v>
      </c>
      <c r="J14" s="69" t="s">
        <v>116</v>
      </c>
    </row>
    <row r="15" spans="3:21" ht="60" x14ac:dyDescent="0.2">
      <c r="C15" s="17" t="s">
        <v>54</v>
      </c>
    </row>
  </sheetData>
  <mergeCells count="1">
    <mergeCell ref="D14:F14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44"/>
  <sheetViews>
    <sheetView showGridLines="0" topLeftCell="A229" workbookViewId="0">
      <selection activeCell="K242" sqref="K242"/>
    </sheetView>
  </sheetViews>
  <sheetFormatPr baseColWidth="10" defaultColWidth="9.140625" defaultRowHeight="12.75" x14ac:dyDescent="0.2"/>
  <cols>
    <col min="1" max="1" width="3.85546875" style="10" customWidth="1"/>
    <col min="2" max="2" width="56.42578125" style="10" customWidth="1"/>
    <col min="3" max="4" width="14.28515625" style="10" customWidth="1"/>
    <col min="5" max="9" width="10.85546875" style="10" customWidth="1"/>
    <col min="10" max="10" width="10" style="10" customWidth="1"/>
    <col min="11" max="11" width="9.5703125" style="10" customWidth="1"/>
    <col min="12" max="16384" width="9.140625" style="10"/>
  </cols>
  <sheetData>
    <row r="1" spans="1:11" x14ac:dyDescent="0.2">
      <c r="A1" s="2"/>
      <c r="B1" s="2"/>
      <c r="C1" s="2"/>
    </row>
    <row r="2" spans="1:11" x14ac:dyDescent="0.2">
      <c r="A2" s="2"/>
      <c r="B2" s="2"/>
      <c r="C2" s="2"/>
    </row>
    <row r="3" spans="1:11" ht="10.5" customHeight="1" x14ac:dyDescent="0.2">
      <c r="A3" s="2"/>
      <c r="B3" s="2"/>
      <c r="C3" s="2"/>
    </row>
    <row r="4" spans="1:11" ht="10.5" customHeight="1" x14ac:dyDescent="0.2"/>
    <row r="5" spans="1:11" ht="10.5" customHeight="1" x14ac:dyDescent="0.2"/>
    <row r="7" spans="1:11" s="12" customFormat="1" ht="22.5" x14ac:dyDescent="0.2">
      <c r="A7" s="118" t="s">
        <v>3</v>
      </c>
      <c r="B7" s="118"/>
      <c r="C7" s="118" t="s">
        <v>60</v>
      </c>
      <c r="D7" s="118"/>
      <c r="E7" s="44" t="s">
        <v>59</v>
      </c>
      <c r="F7" s="44" t="s">
        <v>91</v>
      </c>
      <c r="G7" s="44" t="s">
        <v>92</v>
      </c>
      <c r="H7" s="44" t="s">
        <v>98</v>
      </c>
      <c r="I7" s="63" t="s">
        <v>104</v>
      </c>
      <c r="J7" s="56" t="s">
        <v>109</v>
      </c>
      <c r="K7" s="80" t="s">
        <v>114</v>
      </c>
    </row>
    <row r="8" spans="1:11" ht="22.5" x14ac:dyDescent="0.2">
      <c r="A8" s="118"/>
      <c r="B8" s="118"/>
      <c r="C8" s="119" t="s">
        <v>68</v>
      </c>
      <c r="D8" s="119"/>
      <c r="E8" s="37" t="s">
        <v>58</v>
      </c>
      <c r="F8" s="37" t="s">
        <v>58</v>
      </c>
      <c r="G8" s="37" t="s">
        <v>58</v>
      </c>
      <c r="H8" s="37" t="s">
        <v>58</v>
      </c>
      <c r="I8" s="29" t="s">
        <v>58</v>
      </c>
      <c r="J8" s="62" t="s">
        <v>58</v>
      </c>
      <c r="K8" s="78" t="s">
        <v>58</v>
      </c>
    </row>
    <row r="9" spans="1:11" x14ac:dyDescent="0.2">
      <c r="A9" s="121">
        <v>2</v>
      </c>
      <c r="B9" s="121" t="s">
        <v>4</v>
      </c>
      <c r="C9" s="11" t="s">
        <v>67</v>
      </c>
      <c r="D9" s="11" t="s">
        <v>67</v>
      </c>
      <c r="E9" s="39">
        <v>6759</v>
      </c>
      <c r="F9" s="39">
        <v>6715</v>
      </c>
      <c r="G9" s="39">
        <v>6901</v>
      </c>
      <c r="H9" s="39"/>
      <c r="I9" s="64"/>
      <c r="J9" s="65"/>
      <c r="K9" s="79"/>
    </row>
    <row r="10" spans="1:11" x14ac:dyDescent="0.2">
      <c r="A10" s="121"/>
      <c r="B10" s="121"/>
      <c r="C10" s="11" t="s">
        <v>66</v>
      </c>
      <c r="D10" s="11" t="s">
        <v>66</v>
      </c>
      <c r="E10" s="39">
        <v>1353</v>
      </c>
      <c r="F10" s="39">
        <v>1347</v>
      </c>
      <c r="G10" s="39">
        <v>1440</v>
      </c>
      <c r="H10" s="39"/>
      <c r="I10" s="64"/>
      <c r="J10" s="65"/>
      <c r="K10" s="79"/>
    </row>
    <row r="11" spans="1:11" x14ac:dyDescent="0.2">
      <c r="A11" s="121"/>
      <c r="B11" s="121"/>
      <c r="C11" s="11" t="s">
        <v>65</v>
      </c>
      <c r="D11" s="11" t="s">
        <v>65</v>
      </c>
      <c r="E11" s="39">
        <v>1</v>
      </c>
      <c r="F11" s="39">
        <v>1</v>
      </c>
      <c r="G11" s="39">
        <v>1</v>
      </c>
      <c r="H11" s="39"/>
      <c r="I11" s="64"/>
      <c r="J11" s="65"/>
      <c r="K11" s="79"/>
    </row>
    <row r="12" spans="1:11" x14ac:dyDescent="0.2">
      <c r="A12" s="121"/>
      <c r="B12" s="121"/>
      <c r="C12" s="11" t="s">
        <v>64</v>
      </c>
      <c r="D12" s="11" t="s">
        <v>64</v>
      </c>
      <c r="E12" s="39">
        <v>665</v>
      </c>
      <c r="F12" s="39">
        <v>678</v>
      </c>
      <c r="G12" s="39">
        <v>689</v>
      </c>
      <c r="H12" s="39"/>
      <c r="I12" s="64"/>
      <c r="J12" s="65"/>
      <c r="K12" s="79"/>
    </row>
    <row r="13" spans="1:11" ht="33.75" x14ac:dyDescent="0.2">
      <c r="A13" s="121"/>
      <c r="B13" s="121"/>
      <c r="C13" s="11" t="s">
        <v>63</v>
      </c>
      <c r="D13" s="11" t="s">
        <v>106</v>
      </c>
      <c r="E13" s="39">
        <v>3023</v>
      </c>
      <c r="F13" s="39">
        <v>3032</v>
      </c>
      <c r="G13" s="39">
        <v>3083</v>
      </c>
      <c r="H13" s="39"/>
      <c r="I13" s="64"/>
      <c r="J13" s="65"/>
      <c r="K13" s="79"/>
    </row>
    <row r="14" spans="1:11" x14ac:dyDescent="0.2">
      <c r="A14" s="121">
        <v>3</v>
      </c>
      <c r="B14" s="121" t="s">
        <v>5</v>
      </c>
      <c r="C14" s="11" t="s">
        <v>67</v>
      </c>
      <c r="D14" s="11" t="s">
        <v>67</v>
      </c>
      <c r="E14" s="39">
        <v>256730</v>
      </c>
      <c r="F14" s="39">
        <v>256632</v>
      </c>
      <c r="G14" s="39">
        <v>258322</v>
      </c>
      <c r="H14" s="39">
        <v>264960</v>
      </c>
      <c r="I14" s="64">
        <v>265822</v>
      </c>
      <c r="J14" s="65">
        <v>264596</v>
      </c>
      <c r="K14" s="79">
        <v>264765</v>
      </c>
    </row>
    <row r="15" spans="1:11" x14ac:dyDescent="0.2">
      <c r="A15" s="121"/>
      <c r="B15" s="121"/>
      <c r="C15" s="11" t="s">
        <v>66</v>
      </c>
      <c r="D15" s="11" t="s">
        <v>66</v>
      </c>
      <c r="E15" s="39">
        <v>67289</v>
      </c>
      <c r="F15" s="39">
        <v>66831</v>
      </c>
      <c r="G15" s="39">
        <v>67368</v>
      </c>
      <c r="H15" s="39">
        <v>68502</v>
      </c>
      <c r="I15" s="64">
        <v>69258</v>
      </c>
      <c r="J15" s="65">
        <v>69070</v>
      </c>
      <c r="K15" s="79">
        <v>68755</v>
      </c>
    </row>
    <row r="16" spans="1:11" x14ac:dyDescent="0.2">
      <c r="A16" s="121"/>
      <c r="B16" s="121"/>
      <c r="C16" s="11" t="s">
        <v>65</v>
      </c>
      <c r="D16" s="11" t="s">
        <v>65</v>
      </c>
      <c r="E16" s="39">
        <v>109</v>
      </c>
      <c r="F16" s="39">
        <v>105</v>
      </c>
      <c r="G16" s="39">
        <v>104</v>
      </c>
      <c r="H16" s="39">
        <v>108</v>
      </c>
      <c r="I16" s="64">
        <v>108</v>
      </c>
      <c r="J16" s="65">
        <v>109</v>
      </c>
      <c r="K16" s="79">
        <v>111</v>
      </c>
    </row>
    <row r="17" spans="1:11" x14ac:dyDescent="0.2">
      <c r="A17" s="121"/>
      <c r="B17" s="121"/>
      <c r="C17" s="11" t="s">
        <v>64</v>
      </c>
      <c r="D17" s="11" t="s">
        <v>64</v>
      </c>
      <c r="E17" s="39">
        <v>14649</v>
      </c>
      <c r="F17" s="39">
        <v>14619</v>
      </c>
      <c r="G17" s="39">
        <v>14833</v>
      </c>
      <c r="H17" s="39">
        <v>14865</v>
      </c>
      <c r="I17" s="64">
        <v>15003</v>
      </c>
      <c r="J17" s="65">
        <v>14954</v>
      </c>
      <c r="K17" s="79">
        <v>15118</v>
      </c>
    </row>
    <row r="18" spans="1:11" ht="33.75" x14ac:dyDescent="0.2">
      <c r="A18" s="121"/>
      <c r="B18" s="121"/>
      <c r="C18" s="11" t="s">
        <v>63</v>
      </c>
      <c r="D18" s="11" t="s">
        <v>106</v>
      </c>
      <c r="E18" s="39">
        <v>114537</v>
      </c>
      <c r="F18" s="39">
        <v>116038</v>
      </c>
      <c r="G18" s="39">
        <v>116385</v>
      </c>
      <c r="H18" s="39">
        <v>119065</v>
      </c>
      <c r="I18" s="64">
        <v>119465</v>
      </c>
      <c r="J18" s="65">
        <v>119096</v>
      </c>
      <c r="K18" s="79">
        <v>119214</v>
      </c>
    </row>
    <row r="19" spans="1:11" ht="33.75" x14ac:dyDescent="0.2">
      <c r="A19" s="121"/>
      <c r="B19" s="121"/>
      <c r="C19" s="11" t="s">
        <v>62</v>
      </c>
      <c r="D19" s="11" t="s">
        <v>105</v>
      </c>
      <c r="E19" s="39">
        <v>559</v>
      </c>
      <c r="F19" s="39">
        <v>574</v>
      </c>
      <c r="G19" s="39">
        <v>594</v>
      </c>
      <c r="H19" s="39">
        <v>601</v>
      </c>
      <c r="I19" s="64">
        <v>609</v>
      </c>
      <c r="J19" s="65">
        <v>639</v>
      </c>
      <c r="K19" s="79">
        <v>644</v>
      </c>
    </row>
    <row r="20" spans="1:11" x14ac:dyDescent="0.2">
      <c r="A20" s="121">
        <v>4</v>
      </c>
      <c r="B20" s="121" t="s">
        <v>6</v>
      </c>
      <c r="C20" s="11" t="s">
        <v>67</v>
      </c>
      <c r="D20" s="11" t="s">
        <v>67</v>
      </c>
      <c r="E20" s="39">
        <v>740195</v>
      </c>
      <c r="F20" s="39">
        <v>747905</v>
      </c>
      <c r="G20" s="39">
        <v>761864</v>
      </c>
      <c r="H20" s="39">
        <v>761517</v>
      </c>
      <c r="I20" s="64">
        <v>766792</v>
      </c>
      <c r="J20" s="65">
        <v>767485</v>
      </c>
      <c r="K20" s="79">
        <v>759383</v>
      </c>
    </row>
    <row r="21" spans="1:11" x14ac:dyDescent="0.2">
      <c r="A21" s="121"/>
      <c r="B21" s="121"/>
      <c r="C21" s="11" t="s">
        <v>66</v>
      </c>
      <c r="D21" s="11" t="s">
        <v>66</v>
      </c>
      <c r="E21" s="39">
        <v>196137</v>
      </c>
      <c r="F21" s="39">
        <v>198378</v>
      </c>
      <c r="G21" s="39">
        <v>202157</v>
      </c>
      <c r="H21" s="39">
        <v>202587</v>
      </c>
      <c r="I21" s="64">
        <v>203005</v>
      </c>
      <c r="J21" s="65">
        <v>203295</v>
      </c>
      <c r="K21" s="79">
        <v>200821</v>
      </c>
    </row>
    <row r="22" spans="1:11" x14ac:dyDescent="0.2">
      <c r="A22" s="121"/>
      <c r="B22" s="121"/>
      <c r="C22" s="11" t="s">
        <v>65</v>
      </c>
      <c r="D22" s="11" t="s">
        <v>65</v>
      </c>
      <c r="E22" s="39">
        <v>564</v>
      </c>
      <c r="F22" s="39">
        <v>580</v>
      </c>
      <c r="G22" s="39">
        <v>592</v>
      </c>
      <c r="H22" s="39">
        <v>588</v>
      </c>
      <c r="I22" s="64">
        <v>585</v>
      </c>
      <c r="J22" s="65">
        <v>580</v>
      </c>
      <c r="K22" s="79">
        <v>565</v>
      </c>
    </row>
    <row r="23" spans="1:11" x14ac:dyDescent="0.2">
      <c r="A23" s="121"/>
      <c r="B23" s="121"/>
      <c r="C23" s="11" t="s">
        <v>64</v>
      </c>
      <c r="D23" s="11" t="s">
        <v>64</v>
      </c>
      <c r="E23" s="39">
        <v>42069</v>
      </c>
      <c r="F23" s="39">
        <v>42778</v>
      </c>
      <c r="G23" s="39">
        <v>43718</v>
      </c>
      <c r="H23" s="39">
        <v>43643</v>
      </c>
      <c r="I23" s="64">
        <v>43841</v>
      </c>
      <c r="J23" s="65">
        <v>43770</v>
      </c>
      <c r="K23" s="79">
        <v>43306</v>
      </c>
    </row>
    <row r="24" spans="1:11" ht="33.75" x14ac:dyDescent="0.2">
      <c r="A24" s="121"/>
      <c r="B24" s="121"/>
      <c r="C24" s="11" t="s">
        <v>63</v>
      </c>
      <c r="D24" s="11" t="s">
        <v>106</v>
      </c>
      <c r="E24" s="39">
        <v>359814</v>
      </c>
      <c r="F24" s="39">
        <v>387669</v>
      </c>
      <c r="G24" s="39">
        <v>391232</v>
      </c>
      <c r="H24" s="39">
        <v>390208</v>
      </c>
      <c r="I24" s="64">
        <v>389842</v>
      </c>
      <c r="J24" s="65">
        <v>387960</v>
      </c>
      <c r="K24" s="79">
        <v>385672</v>
      </c>
    </row>
    <row r="25" spans="1:11" ht="33.75" x14ac:dyDescent="0.2">
      <c r="A25" s="121"/>
      <c r="B25" s="121"/>
      <c r="C25" s="11" t="s">
        <v>62</v>
      </c>
      <c r="D25" s="11" t="s">
        <v>105</v>
      </c>
      <c r="E25" s="39">
        <v>1</v>
      </c>
      <c r="F25" s="39"/>
      <c r="G25" s="39"/>
      <c r="H25" s="39"/>
      <c r="I25" s="64"/>
      <c r="J25" s="65"/>
      <c r="K25" s="79"/>
    </row>
    <row r="26" spans="1:11" x14ac:dyDescent="0.2">
      <c r="A26" s="121">
        <v>5</v>
      </c>
      <c r="B26" s="121" t="s">
        <v>7</v>
      </c>
      <c r="C26" s="11" t="s">
        <v>67</v>
      </c>
      <c r="D26" s="11" t="s">
        <v>67</v>
      </c>
      <c r="E26" s="39">
        <v>53737</v>
      </c>
      <c r="F26" s="39">
        <v>53735</v>
      </c>
      <c r="G26" s="39">
        <v>54621</v>
      </c>
      <c r="H26" s="39">
        <v>54760</v>
      </c>
      <c r="I26" s="64">
        <v>54668</v>
      </c>
      <c r="J26" s="65">
        <v>54831</v>
      </c>
      <c r="K26" s="79">
        <v>54819</v>
      </c>
    </row>
    <row r="27" spans="1:11" x14ac:dyDescent="0.2">
      <c r="A27" s="121"/>
      <c r="B27" s="121"/>
      <c r="C27" s="11" t="s">
        <v>66</v>
      </c>
      <c r="D27" s="11" t="s">
        <v>66</v>
      </c>
      <c r="E27" s="39">
        <v>12518</v>
      </c>
      <c r="F27" s="39">
        <v>10037</v>
      </c>
      <c r="G27" s="39">
        <v>10191</v>
      </c>
      <c r="H27" s="39">
        <v>12719</v>
      </c>
      <c r="I27" s="64">
        <v>12779</v>
      </c>
      <c r="J27" s="65">
        <v>12772</v>
      </c>
      <c r="K27" s="79">
        <v>12791</v>
      </c>
    </row>
    <row r="28" spans="1:11" x14ac:dyDescent="0.2">
      <c r="A28" s="121"/>
      <c r="B28" s="121"/>
      <c r="C28" s="11" t="s">
        <v>65</v>
      </c>
      <c r="D28" s="11" t="s">
        <v>65</v>
      </c>
      <c r="E28" s="39">
        <v>20</v>
      </c>
      <c r="F28" s="39">
        <v>19</v>
      </c>
      <c r="G28" s="39">
        <v>21</v>
      </c>
      <c r="H28" s="39">
        <v>21</v>
      </c>
      <c r="I28" s="64">
        <v>22</v>
      </c>
      <c r="J28" s="65">
        <v>21</v>
      </c>
      <c r="K28" s="79">
        <v>22</v>
      </c>
    </row>
    <row r="29" spans="1:11" x14ac:dyDescent="0.2">
      <c r="A29" s="121"/>
      <c r="B29" s="121"/>
      <c r="C29" s="11" t="s">
        <v>64</v>
      </c>
      <c r="D29" s="11" t="s">
        <v>64</v>
      </c>
      <c r="E29" s="39">
        <v>671</v>
      </c>
      <c r="F29" s="39">
        <v>705</v>
      </c>
      <c r="G29" s="39">
        <v>713</v>
      </c>
      <c r="H29" s="39">
        <v>718</v>
      </c>
      <c r="I29" s="64">
        <v>724</v>
      </c>
      <c r="J29" s="65">
        <v>716</v>
      </c>
      <c r="K29" s="79">
        <v>711</v>
      </c>
    </row>
    <row r="30" spans="1:11" ht="33.75" x14ac:dyDescent="0.2">
      <c r="A30" s="121"/>
      <c r="B30" s="121"/>
      <c r="C30" s="11" t="s">
        <v>63</v>
      </c>
      <c r="D30" s="11" t="s">
        <v>106</v>
      </c>
      <c r="E30" s="39">
        <v>18208</v>
      </c>
      <c r="F30" s="39">
        <v>18125</v>
      </c>
      <c r="G30" s="39">
        <v>18294</v>
      </c>
      <c r="H30" s="39">
        <v>18406</v>
      </c>
      <c r="I30" s="64">
        <v>18536</v>
      </c>
      <c r="J30" s="65">
        <v>18553</v>
      </c>
      <c r="K30" s="79">
        <v>18453</v>
      </c>
    </row>
    <row r="31" spans="1:11" ht="33.75" x14ac:dyDescent="0.2">
      <c r="A31" s="121"/>
      <c r="B31" s="121"/>
      <c r="C31" s="11" t="s">
        <v>62</v>
      </c>
      <c r="D31" s="11" t="s">
        <v>105</v>
      </c>
      <c r="E31" s="39"/>
      <c r="F31" s="39"/>
      <c r="G31" s="39"/>
      <c r="H31" s="39">
        <v>1</v>
      </c>
      <c r="I31" s="64"/>
      <c r="J31" s="65"/>
      <c r="K31" s="79"/>
    </row>
    <row r="32" spans="1:11" x14ac:dyDescent="0.2">
      <c r="A32" s="121">
        <v>6</v>
      </c>
      <c r="B32" s="121" t="s">
        <v>8</v>
      </c>
      <c r="C32" s="11" t="s">
        <v>67</v>
      </c>
      <c r="D32" s="11" t="s">
        <v>67</v>
      </c>
      <c r="E32" s="39">
        <v>150164</v>
      </c>
      <c r="F32" s="39">
        <v>148556</v>
      </c>
      <c r="G32" s="39">
        <v>149151</v>
      </c>
      <c r="H32" s="39">
        <v>148857</v>
      </c>
      <c r="I32" s="64">
        <v>148311</v>
      </c>
      <c r="J32" s="65">
        <v>147912</v>
      </c>
      <c r="K32" s="79">
        <v>146079</v>
      </c>
    </row>
    <row r="33" spans="1:11" x14ac:dyDescent="0.2">
      <c r="A33" s="121"/>
      <c r="B33" s="121"/>
      <c r="C33" s="11" t="s">
        <v>66</v>
      </c>
      <c r="D33" s="11" t="s">
        <v>66</v>
      </c>
      <c r="E33" s="39">
        <v>16698</v>
      </c>
      <c r="F33" s="39">
        <v>16400</v>
      </c>
      <c r="G33" s="39">
        <v>16665</v>
      </c>
      <c r="H33" s="39">
        <v>16694</v>
      </c>
      <c r="I33" s="64">
        <v>16640</v>
      </c>
      <c r="J33" s="65">
        <v>16638</v>
      </c>
      <c r="K33" s="79">
        <v>16471</v>
      </c>
    </row>
    <row r="34" spans="1:11" x14ac:dyDescent="0.2">
      <c r="A34" s="121"/>
      <c r="B34" s="121"/>
      <c r="C34" s="11" t="s">
        <v>65</v>
      </c>
      <c r="D34" s="11" t="s">
        <v>65</v>
      </c>
      <c r="E34" s="39">
        <v>11</v>
      </c>
      <c r="F34" s="39">
        <v>11</v>
      </c>
      <c r="G34" s="39">
        <v>13</v>
      </c>
      <c r="H34" s="39">
        <v>13</v>
      </c>
      <c r="I34" s="64">
        <v>13</v>
      </c>
      <c r="J34" s="65">
        <v>13</v>
      </c>
      <c r="K34" s="79">
        <v>15</v>
      </c>
    </row>
    <row r="35" spans="1:11" x14ac:dyDescent="0.2">
      <c r="A35" s="121"/>
      <c r="B35" s="121"/>
      <c r="C35" s="11" t="s">
        <v>64</v>
      </c>
      <c r="D35" s="11" t="s">
        <v>64</v>
      </c>
      <c r="E35" s="39">
        <v>695</v>
      </c>
      <c r="F35" s="39">
        <v>728</v>
      </c>
      <c r="G35" s="39">
        <v>785</v>
      </c>
      <c r="H35" s="39">
        <v>813</v>
      </c>
      <c r="I35" s="64">
        <v>817</v>
      </c>
      <c r="J35" s="65">
        <v>832</v>
      </c>
      <c r="K35" s="79">
        <v>837</v>
      </c>
    </row>
    <row r="36" spans="1:11" ht="33.75" x14ac:dyDescent="0.2">
      <c r="A36" s="121"/>
      <c r="B36" s="121"/>
      <c r="C36" s="11" t="s">
        <v>63</v>
      </c>
      <c r="D36" s="11" t="s">
        <v>106</v>
      </c>
      <c r="E36" s="39">
        <v>47189</v>
      </c>
      <c r="F36" s="39">
        <v>47403</v>
      </c>
      <c r="G36" s="39">
        <v>47595</v>
      </c>
      <c r="H36" s="39">
        <v>46996</v>
      </c>
      <c r="I36" s="64">
        <v>47214</v>
      </c>
      <c r="J36" s="65">
        <v>47194</v>
      </c>
      <c r="K36" s="79">
        <v>46389</v>
      </c>
    </row>
    <row r="37" spans="1:11" x14ac:dyDescent="0.2">
      <c r="A37" s="121">
        <v>7</v>
      </c>
      <c r="B37" s="121" t="s">
        <v>9</v>
      </c>
      <c r="C37" s="11" t="s">
        <v>67</v>
      </c>
      <c r="D37" s="11" t="s">
        <v>67</v>
      </c>
      <c r="E37" s="39">
        <v>208712</v>
      </c>
      <c r="F37" s="39">
        <v>210585</v>
      </c>
      <c r="G37" s="39">
        <v>212620</v>
      </c>
      <c r="H37" s="39">
        <v>216776</v>
      </c>
      <c r="I37" s="64">
        <v>218070</v>
      </c>
      <c r="J37" s="65">
        <v>218343</v>
      </c>
      <c r="K37" s="79">
        <v>219063</v>
      </c>
    </row>
    <row r="38" spans="1:11" x14ac:dyDescent="0.2">
      <c r="A38" s="121"/>
      <c r="B38" s="121"/>
      <c r="C38" s="11" t="s">
        <v>66</v>
      </c>
      <c r="D38" s="11" t="s">
        <v>66</v>
      </c>
      <c r="E38" s="39">
        <v>35431</v>
      </c>
      <c r="F38" s="39">
        <v>35600</v>
      </c>
      <c r="G38" s="39">
        <v>35765</v>
      </c>
      <c r="H38" s="39">
        <v>36293</v>
      </c>
      <c r="I38" s="64">
        <v>36397</v>
      </c>
      <c r="J38" s="65">
        <v>36391</v>
      </c>
      <c r="K38" s="79">
        <v>36541</v>
      </c>
    </row>
    <row r="39" spans="1:11" x14ac:dyDescent="0.2">
      <c r="A39" s="121"/>
      <c r="B39" s="121"/>
      <c r="C39" s="11" t="s">
        <v>65</v>
      </c>
      <c r="D39" s="11" t="s">
        <v>65</v>
      </c>
      <c r="E39" s="39">
        <v>101</v>
      </c>
      <c r="F39" s="39">
        <v>102</v>
      </c>
      <c r="G39" s="39">
        <v>99</v>
      </c>
      <c r="H39" s="39">
        <v>100</v>
      </c>
      <c r="I39" s="64">
        <v>97</v>
      </c>
      <c r="J39" s="65">
        <v>96</v>
      </c>
      <c r="K39" s="79">
        <v>98</v>
      </c>
    </row>
    <row r="40" spans="1:11" x14ac:dyDescent="0.2">
      <c r="A40" s="121"/>
      <c r="B40" s="121"/>
      <c r="C40" s="11" t="s">
        <v>64</v>
      </c>
      <c r="D40" s="11" t="s">
        <v>64</v>
      </c>
      <c r="E40" s="39">
        <v>1503</v>
      </c>
      <c r="F40" s="39">
        <v>1495</v>
      </c>
      <c r="G40" s="39">
        <v>1521</v>
      </c>
      <c r="H40" s="39">
        <v>1558</v>
      </c>
      <c r="I40" s="64">
        <v>1587</v>
      </c>
      <c r="J40" s="65">
        <v>1587</v>
      </c>
      <c r="K40" s="79">
        <v>1610</v>
      </c>
    </row>
    <row r="41" spans="1:11" ht="33.75" x14ac:dyDescent="0.2">
      <c r="A41" s="121"/>
      <c r="B41" s="121"/>
      <c r="C41" s="11" t="s">
        <v>63</v>
      </c>
      <c r="D41" s="11" t="s">
        <v>106</v>
      </c>
      <c r="E41" s="39">
        <v>69242</v>
      </c>
      <c r="F41" s="39">
        <v>69515</v>
      </c>
      <c r="G41" s="39">
        <v>69848</v>
      </c>
      <c r="H41" s="39">
        <v>69901</v>
      </c>
      <c r="I41" s="64">
        <v>70284</v>
      </c>
      <c r="J41" s="65">
        <v>70212</v>
      </c>
      <c r="K41" s="79">
        <v>70421</v>
      </c>
    </row>
    <row r="42" spans="1:11" ht="33.75" x14ac:dyDescent="0.2">
      <c r="A42" s="121"/>
      <c r="B42" s="121"/>
      <c r="C42" s="11" t="s">
        <v>62</v>
      </c>
      <c r="D42" s="11" t="s">
        <v>105</v>
      </c>
      <c r="E42" s="39">
        <v>130</v>
      </c>
      <c r="F42" s="39">
        <v>132</v>
      </c>
      <c r="G42" s="39">
        <v>135</v>
      </c>
      <c r="H42" s="39">
        <v>136</v>
      </c>
      <c r="I42" s="64">
        <v>134</v>
      </c>
      <c r="J42" s="65">
        <v>131</v>
      </c>
      <c r="K42" s="79">
        <v>131</v>
      </c>
    </row>
    <row r="43" spans="1:11" x14ac:dyDescent="0.2">
      <c r="A43" s="121">
        <v>8</v>
      </c>
      <c r="B43" s="121" t="s">
        <v>10</v>
      </c>
      <c r="C43" s="11" t="s">
        <v>67</v>
      </c>
      <c r="D43" s="11" t="s">
        <v>67</v>
      </c>
      <c r="E43" s="39">
        <v>209689</v>
      </c>
      <c r="F43" s="39">
        <v>209783</v>
      </c>
      <c r="G43" s="39">
        <v>213273</v>
      </c>
      <c r="H43" s="39">
        <v>213576</v>
      </c>
      <c r="I43" s="64">
        <v>215386</v>
      </c>
      <c r="J43" s="65">
        <v>216238</v>
      </c>
      <c r="K43" s="79">
        <v>214179</v>
      </c>
    </row>
    <row r="44" spans="1:11" x14ac:dyDescent="0.2">
      <c r="A44" s="121"/>
      <c r="B44" s="121"/>
      <c r="C44" s="11" t="s">
        <v>66</v>
      </c>
      <c r="D44" s="11" t="s">
        <v>66</v>
      </c>
      <c r="E44" s="39">
        <v>24127</v>
      </c>
      <c r="F44" s="39">
        <v>23777</v>
      </c>
      <c r="G44" s="39">
        <v>24344</v>
      </c>
      <c r="H44" s="39">
        <v>24641</v>
      </c>
      <c r="I44" s="64">
        <v>24995</v>
      </c>
      <c r="J44" s="65">
        <v>25198</v>
      </c>
      <c r="K44" s="79">
        <v>25300</v>
      </c>
    </row>
    <row r="45" spans="1:11" x14ac:dyDescent="0.2">
      <c r="A45" s="121"/>
      <c r="B45" s="121"/>
      <c r="C45" s="11" t="s">
        <v>65</v>
      </c>
      <c r="D45" s="11" t="s">
        <v>65</v>
      </c>
      <c r="E45" s="39">
        <v>41</v>
      </c>
      <c r="F45" s="39">
        <v>38</v>
      </c>
      <c r="G45" s="39">
        <v>35</v>
      </c>
      <c r="H45" s="39">
        <v>37</v>
      </c>
      <c r="I45" s="64">
        <v>39</v>
      </c>
      <c r="J45" s="65">
        <v>40</v>
      </c>
      <c r="K45" s="79">
        <v>36</v>
      </c>
    </row>
    <row r="46" spans="1:11" x14ac:dyDescent="0.2">
      <c r="A46" s="121"/>
      <c r="B46" s="121"/>
      <c r="C46" s="11" t="s">
        <v>64</v>
      </c>
      <c r="D46" s="11" t="s">
        <v>64</v>
      </c>
      <c r="E46" s="39">
        <v>1048</v>
      </c>
      <c r="F46" s="39">
        <v>1035</v>
      </c>
      <c r="G46" s="39">
        <v>1053</v>
      </c>
      <c r="H46" s="39">
        <v>1058</v>
      </c>
      <c r="I46" s="64">
        <v>1060</v>
      </c>
      <c r="J46" s="65">
        <v>1085</v>
      </c>
      <c r="K46" s="79">
        <v>1087</v>
      </c>
    </row>
    <row r="47" spans="1:11" ht="33.75" x14ac:dyDescent="0.2">
      <c r="A47" s="121"/>
      <c r="B47" s="121"/>
      <c r="C47" s="11" t="s">
        <v>63</v>
      </c>
      <c r="D47" s="11" t="s">
        <v>106</v>
      </c>
      <c r="E47" s="39">
        <v>52129</v>
      </c>
      <c r="F47" s="39">
        <v>53314</v>
      </c>
      <c r="G47" s="39">
        <v>53988</v>
      </c>
      <c r="H47" s="39">
        <v>54861</v>
      </c>
      <c r="I47" s="64">
        <v>55250</v>
      </c>
      <c r="J47" s="65">
        <v>55388</v>
      </c>
      <c r="K47" s="79">
        <v>55578</v>
      </c>
    </row>
    <row r="48" spans="1:11" ht="33.75" x14ac:dyDescent="0.2">
      <c r="A48" s="121"/>
      <c r="B48" s="121"/>
      <c r="C48" s="11" t="s">
        <v>62</v>
      </c>
      <c r="D48" s="11" t="s">
        <v>105</v>
      </c>
      <c r="E48" s="39">
        <v>5</v>
      </c>
      <c r="F48" s="39">
        <v>6</v>
      </c>
      <c r="G48" s="39">
        <v>7</v>
      </c>
      <c r="H48" s="39">
        <v>8</v>
      </c>
      <c r="I48" s="64">
        <v>7</v>
      </c>
      <c r="J48" s="65">
        <v>7</v>
      </c>
      <c r="K48" s="79">
        <v>7</v>
      </c>
    </row>
    <row r="49" spans="1:11" x14ac:dyDescent="0.2">
      <c r="A49" s="121">
        <v>9</v>
      </c>
      <c r="B49" s="121" t="s">
        <v>11</v>
      </c>
      <c r="C49" s="11" t="s">
        <v>67</v>
      </c>
      <c r="D49" s="11" t="s">
        <v>67</v>
      </c>
      <c r="E49" s="39">
        <v>50621</v>
      </c>
      <c r="F49" s="39">
        <v>50248</v>
      </c>
      <c r="G49" s="39">
        <v>50275</v>
      </c>
      <c r="H49" s="39">
        <v>51137</v>
      </c>
      <c r="I49" s="64">
        <v>51914</v>
      </c>
      <c r="J49" s="65">
        <v>52681</v>
      </c>
      <c r="K49" s="79">
        <v>53133</v>
      </c>
    </row>
    <row r="50" spans="1:11" x14ac:dyDescent="0.2">
      <c r="A50" s="121"/>
      <c r="B50" s="121"/>
      <c r="C50" s="11" t="s">
        <v>66</v>
      </c>
      <c r="D50" s="11" t="s">
        <v>66</v>
      </c>
      <c r="E50" s="39">
        <v>4594</v>
      </c>
      <c r="F50" s="39">
        <v>5048</v>
      </c>
      <c r="G50" s="39">
        <v>5119</v>
      </c>
      <c r="H50" s="39">
        <v>2663</v>
      </c>
      <c r="I50" s="64">
        <v>3634</v>
      </c>
      <c r="J50" s="65">
        <v>4676</v>
      </c>
      <c r="K50" s="79">
        <v>4814</v>
      </c>
    </row>
    <row r="51" spans="1:11" x14ac:dyDescent="0.2">
      <c r="A51" s="121"/>
      <c r="B51" s="121"/>
      <c r="C51" s="11" t="s">
        <v>65</v>
      </c>
      <c r="D51" s="11" t="s">
        <v>65</v>
      </c>
      <c r="E51" s="39">
        <v>3</v>
      </c>
      <c r="F51" s="39">
        <v>4</v>
      </c>
      <c r="G51" s="39">
        <v>4</v>
      </c>
      <c r="H51" s="39">
        <v>5</v>
      </c>
      <c r="I51" s="64">
        <v>4</v>
      </c>
      <c r="J51" s="65">
        <v>5</v>
      </c>
      <c r="K51" s="79">
        <v>3</v>
      </c>
    </row>
    <row r="52" spans="1:11" x14ac:dyDescent="0.2">
      <c r="A52" s="121"/>
      <c r="B52" s="121"/>
      <c r="C52" s="11" t="s">
        <v>64</v>
      </c>
      <c r="D52" s="11" t="s">
        <v>64</v>
      </c>
      <c r="E52" s="39">
        <v>512</v>
      </c>
      <c r="F52" s="39">
        <v>514</v>
      </c>
      <c r="G52" s="39">
        <v>518</v>
      </c>
      <c r="H52" s="39">
        <v>531</v>
      </c>
      <c r="I52" s="64">
        <v>532</v>
      </c>
      <c r="J52" s="65">
        <v>532</v>
      </c>
      <c r="K52" s="79">
        <v>515</v>
      </c>
    </row>
    <row r="53" spans="1:11" ht="33.75" x14ac:dyDescent="0.2">
      <c r="A53" s="121"/>
      <c r="B53" s="121"/>
      <c r="C53" s="11" t="s">
        <v>63</v>
      </c>
      <c r="D53" s="11" t="s">
        <v>106</v>
      </c>
      <c r="E53" s="39">
        <v>10504</v>
      </c>
      <c r="F53" s="39">
        <v>10748</v>
      </c>
      <c r="G53" s="39">
        <v>10829</v>
      </c>
      <c r="H53" s="39">
        <v>11045</v>
      </c>
      <c r="I53" s="64">
        <v>11286</v>
      </c>
      <c r="J53" s="65">
        <v>11599</v>
      </c>
      <c r="K53" s="79">
        <v>11702</v>
      </c>
    </row>
    <row r="54" spans="1:11" x14ac:dyDescent="0.2">
      <c r="A54" s="121">
        <v>10</v>
      </c>
      <c r="B54" s="121" t="s">
        <v>12</v>
      </c>
      <c r="C54" s="11" t="s">
        <v>67</v>
      </c>
      <c r="D54" s="11" t="s">
        <v>67</v>
      </c>
      <c r="E54" s="39">
        <v>137349</v>
      </c>
      <c r="F54" s="39">
        <v>134163</v>
      </c>
      <c r="G54" s="39">
        <v>139340</v>
      </c>
      <c r="H54" s="39">
        <v>140865</v>
      </c>
      <c r="I54" s="64">
        <v>141690</v>
      </c>
      <c r="J54" s="65">
        <v>152806</v>
      </c>
      <c r="K54" s="79">
        <v>139070</v>
      </c>
    </row>
    <row r="55" spans="1:11" x14ac:dyDescent="0.2">
      <c r="A55" s="121"/>
      <c r="B55" s="121"/>
      <c r="C55" s="11" t="s">
        <v>66</v>
      </c>
      <c r="D55" s="11" t="s">
        <v>66</v>
      </c>
      <c r="E55" s="39">
        <v>13865</v>
      </c>
      <c r="F55" s="39">
        <v>13557</v>
      </c>
      <c r="G55" s="39">
        <v>14007</v>
      </c>
      <c r="H55" s="39">
        <v>14185</v>
      </c>
      <c r="I55" s="64">
        <v>14199</v>
      </c>
      <c r="J55" s="65">
        <v>14929</v>
      </c>
      <c r="K55" s="79">
        <v>14135</v>
      </c>
    </row>
    <row r="56" spans="1:11" x14ac:dyDescent="0.2">
      <c r="A56" s="121"/>
      <c r="B56" s="121"/>
      <c r="C56" s="11" t="s">
        <v>65</v>
      </c>
      <c r="D56" s="11" t="s">
        <v>65</v>
      </c>
      <c r="E56" s="39">
        <v>43</v>
      </c>
      <c r="F56" s="39">
        <v>46</v>
      </c>
      <c r="G56" s="39">
        <v>44</v>
      </c>
      <c r="H56" s="39">
        <v>46</v>
      </c>
      <c r="I56" s="64">
        <v>46</v>
      </c>
      <c r="J56" s="65">
        <v>46</v>
      </c>
      <c r="K56" s="79">
        <v>44</v>
      </c>
    </row>
    <row r="57" spans="1:11" ht="33.75" x14ac:dyDescent="0.2">
      <c r="A57" s="121"/>
      <c r="B57" s="121"/>
      <c r="C57" s="11" t="s">
        <v>63</v>
      </c>
      <c r="D57" s="11" t="s">
        <v>106</v>
      </c>
      <c r="E57" s="39">
        <v>18615</v>
      </c>
      <c r="F57" s="39">
        <v>18345</v>
      </c>
      <c r="G57" s="39">
        <v>18347</v>
      </c>
      <c r="H57" s="39">
        <v>18328</v>
      </c>
      <c r="I57" s="64">
        <v>18280</v>
      </c>
      <c r="J57" s="65">
        <v>100432</v>
      </c>
      <c r="K57" s="79">
        <v>94206</v>
      </c>
    </row>
    <row r="58" spans="1:11" x14ac:dyDescent="0.2">
      <c r="A58" s="121">
        <v>11</v>
      </c>
      <c r="B58" s="121" t="s">
        <v>13</v>
      </c>
      <c r="C58" s="11" t="s">
        <v>67</v>
      </c>
      <c r="D58" s="11" t="s">
        <v>67</v>
      </c>
      <c r="E58" s="39">
        <v>97660</v>
      </c>
      <c r="F58" s="39">
        <v>98608</v>
      </c>
      <c r="G58" s="39">
        <v>100159</v>
      </c>
      <c r="H58" s="39">
        <v>99629</v>
      </c>
      <c r="I58" s="64">
        <v>100310</v>
      </c>
      <c r="J58" s="65">
        <v>98642</v>
      </c>
      <c r="K58" s="79">
        <v>97049</v>
      </c>
    </row>
    <row r="59" spans="1:11" x14ac:dyDescent="0.2">
      <c r="A59" s="121"/>
      <c r="B59" s="121"/>
      <c r="C59" s="11" t="s">
        <v>66</v>
      </c>
      <c r="D59" s="11" t="s">
        <v>66</v>
      </c>
      <c r="E59" s="39">
        <v>23298</v>
      </c>
      <c r="F59" s="39">
        <v>23365</v>
      </c>
      <c r="G59" s="39">
        <v>23792</v>
      </c>
      <c r="H59" s="39">
        <v>23756</v>
      </c>
      <c r="I59" s="64">
        <v>21666</v>
      </c>
      <c r="J59" s="65">
        <v>20421</v>
      </c>
      <c r="K59" s="79">
        <v>20129</v>
      </c>
    </row>
    <row r="60" spans="1:11" x14ac:dyDescent="0.2">
      <c r="A60" s="121"/>
      <c r="B60" s="121"/>
      <c r="C60" s="11" t="s">
        <v>65</v>
      </c>
      <c r="D60" s="11" t="s">
        <v>65</v>
      </c>
      <c r="E60" s="39">
        <v>80</v>
      </c>
      <c r="F60" s="39">
        <v>81</v>
      </c>
      <c r="G60" s="39">
        <v>84</v>
      </c>
      <c r="H60" s="39">
        <v>84</v>
      </c>
      <c r="I60" s="64">
        <v>68</v>
      </c>
      <c r="J60" s="65">
        <v>59</v>
      </c>
      <c r="K60" s="79">
        <v>56</v>
      </c>
    </row>
    <row r="61" spans="1:11" x14ac:dyDescent="0.2">
      <c r="A61" s="121"/>
      <c r="B61" s="121"/>
      <c r="C61" s="11" t="s">
        <v>64</v>
      </c>
      <c r="D61" s="11" t="s">
        <v>64</v>
      </c>
      <c r="E61" s="39">
        <v>3795</v>
      </c>
      <c r="F61" s="39">
        <v>3852</v>
      </c>
      <c r="G61" s="39">
        <v>3864</v>
      </c>
      <c r="H61" s="39">
        <v>3829</v>
      </c>
      <c r="I61" s="64">
        <v>3779</v>
      </c>
      <c r="J61" s="65">
        <v>3691</v>
      </c>
      <c r="K61" s="79">
        <v>3610</v>
      </c>
    </row>
    <row r="62" spans="1:11" ht="33.75" x14ac:dyDescent="0.2">
      <c r="A62" s="121"/>
      <c r="B62" s="121"/>
      <c r="C62" s="11" t="s">
        <v>63</v>
      </c>
      <c r="D62" s="11" t="s">
        <v>106</v>
      </c>
      <c r="E62" s="39">
        <v>54550</v>
      </c>
      <c r="F62" s="39">
        <v>56866</v>
      </c>
      <c r="G62" s="39">
        <v>57473</v>
      </c>
      <c r="H62" s="39">
        <v>57136</v>
      </c>
      <c r="I62" s="64">
        <v>57179</v>
      </c>
      <c r="J62" s="65">
        <v>56289</v>
      </c>
      <c r="K62" s="79">
        <v>55495</v>
      </c>
    </row>
    <row r="63" spans="1:11" ht="33.75" x14ac:dyDescent="0.2">
      <c r="A63" s="121"/>
      <c r="B63" s="121"/>
      <c r="C63" s="11" t="s">
        <v>62</v>
      </c>
      <c r="D63" s="11" t="s">
        <v>105</v>
      </c>
      <c r="E63" s="39">
        <v>311</v>
      </c>
      <c r="F63" s="39">
        <v>302</v>
      </c>
      <c r="G63" s="39">
        <v>313</v>
      </c>
      <c r="H63" s="39">
        <v>311</v>
      </c>
      <c r="I63" s="64">
        <v>316</v>
      </c>
      <c r="J63" s="65">
        <v>314</v>
      </c>
      <c r="K63" s="79">
        <v>316</v>
      </c>
    </row>
    <row r="64" spans="1:11" x14ac:dyDescent="0.2">
      <c r="A64" s="121">
        <v>13</v>
      </c>
      <c r="B64" s="121" t="s">
        <v>14</v>
      </c>
      <c r="C64" s="11" t="s">
        <v>67</v>
      </c>
      <c r="D64" s="11" t="s">
        <v>67</v>
      </c>
      <c r="E64" s="39">
        <v>22538</v>
      </c>
      <c r="F64" s="39">
        <v>21920</v>
      </c>
      <c r="G64" s="39">
        <v>22878</v>
      </c>
      <c r="H64" s="39">
        <v>23160</v>
      </c>
      <c r="I64" s="64">
        <v>23374</v>
      </c>
      <c r="J64" s="65">
        <v>23223</v>
      </c>
      <c r="K64" s="79">
        <v>20984</v>
      </c>
    </row>
    <row r="65" spans="1:11" x14ac:dyDescent="0.2">
      <c r="A65" s="121"/>
      <c r="B65" s="121"/>
      <c r="C65" s="11" t="s">
        <v>66</v>
      </c>
      <c r="D65" s="11" t="s">
        <v>66</v>
      </c>
      <c r="E65" s="39">
        <v>4327</v>
      </c>
      <c r="F65" s="39">
        <v>4189</v>
      </c>
      <c r="G65" s="39">
        <v>4303</v>
      </c>
      <c r="H65" s="39">
        <v>4328</v>
      </c>
      <c r="I65" s="64">
        <v>4376</v>
      </c>
      <c r="J65" s="65">
        <v>4402</v>
      </c>
      <c r="K65" s="79">
        <v>4433</v>
      </c>
    </row>
    <row r="66" spans="1:11" x14ac:dyDescent="0.2">
      <c r="A66" s="121"/>
      <c r="B66" s="121"/>
      <c r="C66" s="11" t="s">
        <v>65</v>
      </c>
      <c r="D66" s="11" t="s">
        <v>65</v>
      </c>
      <c r="E66" s="39">
        <v>6</v>
      </c>
      <c r="F66" s="39">
        <v>5</v>
      </c>
      <c r="G66" s="39">
        <v>6</v>
      </c>
      <c r="H66" s="39">
        <v>7</v>
      </c>
      <c r="I66" s="64">
        <v>7</v>
      </c>
      <c r="J66" s="65">
        <v>7</v>
      </c>
      <c r="K66" s="79">
        <v>7</v>
      </c>
    </row>
    <row r="67" spans="1:11" x14ac:dyDescent="0.2">
      <c r="A67" s="121"/>
      <c r="B67" s="121"/>
      <c r="C67" s="11" t="s">
        <v>64</v>
      </c>
      <c r="D67" s="11" t="s">
        <v>64</v>
      </c>
      <c r="E67" s="39">
        <v>770</v>
      </c>
      <c r="F67" s="39">
        <v>747</v>
      </c>
      <c r="G67" s="39">
        <v>750</v>
      </c>
      <c r="H67" s="39">
        <v>745</v>
      </c>
      <c r="I67" s="64">
        <v>750</v>
      </c>
      <c r="J67" s="65">
        <v>750</v>
      </c>
      <c r="K67" s="79">
        <v>661</v>
      </c>
    </row>
    <row r="68" spans="1:11" ht="33.75" x14ac:dyDescent="0.2">
      <c r="A68" s="121"/>
      <c r="B68" s="121"/>
      <c r="C68" s="11" t="s">
        <v>63</v>
      </c>
      <c r="D68" s="11" t="s">
        <v>106</v>
      </c>
      <c r="E68" s="39">
        <v>16363</v>
      </c>
      <c r="F68" s="39">
        <v>16209</v>
      </c>
      <c r="G68" s="39">
        <v>16487</v>
      </c>
      <c r="H68" s="39">
        <v>16549</v>
      </c>
      <c r="I68" s="64">
        <v>16611</v>
      </c>
      <c r="J68" s="65">
        <v>16585</v>
      </c>
      <c r="K68" s="79">
        <v>16397</v>
      </c>
    </row>
    <row r="69" spans="1:11" x14ac:dyDescent="0.2">
      <c r="A69" s="121">
        <v>14</v>
      </c>
      <c r="B69" s="121" t="s">
        <v>15</v>
      </c>
      <c r="C69" s="11" t="s">
        <v>67</v>
      </c>
      <c r="D69" s="11" t="s">
        <v>67</v>
      </c>
      <c r="E69" s="39">
        <v>79248</v>
      </c>
      <c r="F69" s="39">
        <v>80232</v>
      </c>
      <c r="G69" s="39">
        <v>81823</v>
      </c>
      <c r="H69" s="39">
        <v>82454</v>
      </c>
      <c r="I69" s="64">
        <v>82555</v>
      </c>
      <c r="J69" s="65">
        <v>89340</v>
      </c>
      <c r="K69" s="79">
        <v>82785</v>
      </c>
    </row>
    <row r="70" spans="1:11" x14ac:dyDescent="0.2">
      <c r="A70" s="121"/>
      <c r="B70" s="121"/>
      <c r="C70" s="11" t="s">
        <v>66</v>
      </c>
      <c r="D70" s="11" t="s">
        <v>66</v>
      </c>
      <c r="E70" s="39">
        <v>9149</v>
      </c>
      <c r="F70" s="39">
        <v>9328</v>
      </c>
      <c r="G70" s="39">
        <v>9498</v>
      </c>
      <c r="H70" s="39">
        <v>9545</v>
      </c>
      <c r="I70" s="64">
        <v>9512</v>
      </c>
      <c r="J70" s="65">
        <v>9957</v>
      </c>
      <c r="K70" s="79">
        <v>9596</v>
      </c>
    </row>
    <row r="71" spans="1:11" x14ac:dyDescent="0.2">
      <c r="A71" s="121"/>
      <c r="B71" s="121"/>
      <c r="C71" s="11" t="s">
        <v>65</v>
      </c>
      <c r="D71" s="11" t="s">
        <v>65</v>
      </c>
      <c r="E71" s="39">
        <v>29</v>
      </c>
      <c r="F71" s="39">
        <v>29</v>
      </c>
      <c r="G71" s="39">
        <v>28</v>
      </c>
      <c r="H71" s="39">
        <v>30</v>
      </c>
      <c r="I71" s="64">
        <v>29</v>
      </c>
      <c r="J71" s="65">
        <v>29</v>
      </c>
      <c r="K71" s="79">
        <v>28</v>
      </c>
    </row>
    <row r="72" spans="1:11" x14ac:dyDescent="0.2">
      <c r="A72" s="121"/>
      <c r="B72" s="121"/>
      <c r="C72" s="11" t="s">
        <v>64</v>
      </c>
      <c r="D72" s="11" t="s">
        <v>64</v>
      </c>
      <c r="E72" s="39">
        <v>978</v>
      </c>
      <c r="F72" s="39">
        <v>987</v>
      </c>
      <c r="G72" s="39">
        <v>988</v>
      </c>
      <c r="H72" s="39">
        <v>976</v>
      </c>
      <c r="I72" s="64">
        <v>946</v>
      </c>
      <c r="J72" s="65">
        <v>961</v>
      </c>
      <c r="K72" s="79">
        <v>875</v>
      </c>
    </row>
    <row r="73" spans="1:11" ht="33.75" x14ac:dyDescent="0.2">
      <c r="A73" s="121"/>
      <c r="B73" s="121"/>
      <c r="C73" s="11" t="s">
        <v>63</v>
      </c>
      <c r="D73" s="11" t="s">
        <v>106</v>
      </c>
      <c r="E73" s="39">
        <v>88140</v>
      </c>
      <c r="F73" s="39">
        <v>93378</v>
      </c>
      <c r="G73" s="39">
        <v>94674</v>
      </c>
      <c r="H73" s="39">
        <v>95122</v>
      </c>
      <c r="I73" s="64">
        <v>95263</v>
      </c>
      <c r="J73" s="65">
        <v>94086</v>
      </c>
      <c r="K73" s="79">
        <v>94013</v>
      </c>
    </row>
    <row r="74" spans="1:11" x14ac:dyDescent="0.2">
      <c r="A74" s="121">
        <v>15</v>
      </c>
      <c r="B74" s="121" t="s">
        <v>16</v>
      </c>
      <c r="C74" s="11" t="s">
        <v>67</v>
      </c>
      <c r="D74" s="11" t="s">
        <v>67</v>
      </c>
      <c r="E74" s="39">
        <v>116098</v>
      </c>
      <c r="F74" s="39">
        <v>117662</v>
      </c>
      <c r="G74" s="39">
        <v>116378</v>
      </c>
      <c r="H74" s="39">
        <v>117071</v>
      </c>
      <c r="I74" s="64">
        <v>117746</v>
      </c>
      <c r="J74" s="65">
        <v>117766</v>
      </c>
      <c r="K74" s="79">
        <v>128622</v>
      </c>
    </row>
    <row r="75" spans="1:11" x14ac:dyDescent="0.2">
      <c r="A75" s="121"/>
      <c r="B75" s="121"/>
      <c r="C75" s="11" t="s">
        <v>66</v>
      </c>
      <c r="D75" s="11" t="s">
        <v>66</v>
      </c>
      <c r="E75" s="39">
        <v>20680</v>
      </c>
      <c r="F75" s="39">
        <v>20751</v>
      </c>
      <c r="G75" s="39">
        <v>20488</v>
      </c>
      <c r="H75" s="39">
        <v>20567</v>
      </c>
      <c r="I75" s="64">
        <v>20568</v>
      </c>
      <c r="J75" s="65">
        <v>20554</v>
      </c>
      <c r="K75" s="79">
        <v>22202</v>
      </c>
    </row>
    <row r="76" spans="1:11" x14ac:dyDescent="0.2">
      <c r="A76" s="121"/>
      <c r="B76" s="121"/>
      <c r="C76" s="11" t="s">
        <v>65</v>
      </c>
      <c r="D76" s="11" t="s">
        <v>65</v>
      </c>
      <c r="E76" s="39">
        <v>15</v>
      </c>
      <c r="F76" s="39">
        <v>14</v>
      </c>
      <c r="G76" s="39">
        <v>14</v>
      </c>
      <c r="H76" s="39">
        <v>13</v>
      </c>
      <c r="I76" s="64">
        <v>12</v>
      </c>
      <c r="J76" s="65">
        <v>13</v>
      </c>
      <c r="K76" s="79">
        <v>12</v>
      </c>
    </row>
    <row r="77" spans="1:11" x14ac:dyDescent="0.2">
      <c r="A77" s="121"/>
      <c r="B77" s="121"/>
      <c r="C77" s="11" t="s">
        <v>64</v>
      </c>
      <c r="D77" s="11" t="s">
        <v>64</v>
      </c>
      <c r="E77" s="39">
        <v>2066</v>
      </c>
      <c r="F77" s="39">
        <v>2107</v>
      </c>
      <c r="G77" s="39">
        <v>2038</v>
      </c>
      <c r="H77" s="39">
        <v>2077</v>
      </c>
      <c r="I77" s="64">
        <v>2086</v>
      </c>
      <c r="J77" s="65">
        <v>2080</v>
      </c>
      <c r="K77" s="79">
        <v>2375</v>
      </c>
    </row>
    <row r="78" spans="1:11" ht="33.75" x14ac:dyDescent="0.2">
      <c r="A78" s="121"/>
      <c r="B78" s="121"/>
      <c r="C78" s="11" t="s">
        <v>63</v>
      </c>
      <c r="D78" s="11" t="s">
        <v>106</v>
      </c>
      <c r="E78" s="39">
        <v>49047</v>
      </c>
      <c r="F78" s="39">
        <v>49685</v>
      </c>
      <c r="G78" s="39">
        <v>49600</v>
      </c>
      <c r="H78" s="39">
        <v>49715</v>
      </c>
      <c r="I78" s="64">
        <v>49758</v>
      </c>
      <c r="J78" s="65">
        <v>49812</v>
      </c>
      <c r="K78" s="79">
        <v>52759</v>
      </c>
    </row>
    <row r="79" spans="1:11" x14ac:dyDescent="0.2">
      <c r="A79" s="121">
        <v>16</v>
      </c>
      <c r="B79" s="121" t="s">
        <v>17</v>
      </c>
      <c r="C79" s="11" t="s">
        <v>67</v>
      </c>
      <c r="D79" s="11" t="s">
        <v>67</v>
      </c>
      <c r="E79" s="39">
        <v>83886</v>
      </c>
      <c r="F79" s="39">
        <v>80693</v>
      </c>
      <c r="G79" s="39">
        <v>83067</v>
      </c>
      <c r="H79" s="39">
        <v>84305</v>
      </c>
      <c r="I79" s="64">
        <v>84493</v>
      </c>
      <c r="J79" s="65">
        <v>85523</v>
      </c>
      <c r="K79" s="79">
        <v>86224</v>
      </c>
    </row>
    <row r="80" spans="1:11" x14ac:dyDescent="0.2">
      <c r="A80" s="121"/>
      <c r="B80" s="121"/>
      <c r="C80" s="11" t="s">
        <v>66</v>
      </c>
      <c r="D80" s="11" t="s">
        <v>66</v>
      </c>
      <c r="E80" s="39">
        <v>18606</v>
      </c>
      <c r="F80" s="39">
        <v>17808</v>
      </c>
      <c r="G80" s="39">
        <v>18382</v>
      </c>
      <c r="H80" s="39">
        <v>18636</v>
      </c>
      <c r="I80" s="64">
        <v>18714</v>
      </c>
      <c r="J80" s="65">
        <v>18829</v>
      </c>
      <c r="K80" s="79">
        <v>18878</v>
      </c>
    </row>
    <row r="81" spans="1:11" x14ac:dyDescent="0.2">
      <c r="A81" s="121"/>
      <c r="B81" s="121"/>
      <c r="C81" s="11" t="s">
        <v>65</v>
      </c>
      <c r="D81" s="11" t="s">
        <v>65</v>
      </c>
      <c r="E81" s="39">
        <v>14</v>
      </c>
      <c r="F81" s="39">
        <v>15</v>
      </c>
      <c r="G81" s="39">
        <v>16</v>
      </c>
      <c r="H81" s="39">
        <v>15</v>
      </c>
      <c r="I81" s="64">
        <v>15</v>
      </c>
      <c r="J81" s="65">
        <v>14</v>
      </c>
      <c r="K81" s="79">
        <v>14</v>
      </c>
    </row>
    <row r="82" spans="1:11" x14ac:dyDescent="0.2">
      <c r="A82" s="121"/>
      <c r="B82" s="121"/>
      <c r="C82" s="11" t="s">
        <v>64</v>
      </c>
      <c r="D82" s="11" t="s">
        <v>64</v>
      </c>
      <c r="E82" s="39">
        <v>1441</v>
      </c>
      <c r="F82" s="39">
        <v>1382</v>
      </c>
      <c r="G82" s="39">
        <v>1403</v>
      </c>
      <c r="H82" s="39">
        <v>1387</v>
      </c>
      <c r="I82" s="64">
        <v>1376</v>
      </c>
      <c r="J82" s="65">
        <v>1361</v>
      </c>
      <c r="K82" s="79">
        <v>1357</v>
      </c>
    </row>
    <row r="83" spans="1:11" ht="33.75" x14ac:dyDescent="0.2">
      <c r="A83" s="121"/>
      <c r="B83" s="121"/>
      <c r="C83" s="11" t="s">
        <v>63</v>
      </c>
      <c r="D83" s="11" t="s">
        <v>106</v>
      </c>
      <c r="E83" s="39">
        <v>45410</v>
      </c>
      <c r="F83" s="39">
        <v>43953</v>
      </c>
      <c r="G83" s="39">
        <v>45036</v>
      </c>
      <c r="H83" s="39">
        <v>45442</v>
      </c>
      <c r="I83" s="64">
        <v>45400</v>
      </c>
      <c r="J83" s="65">
        <v>45722</v>
      </c>
      <c r="K83" s="79">
        <v>46021</v>
      </c>
    </row>
    <row r="84" spans="1:11" x14ac:dyDescent="0.2">
      <c r="A84" s="121">
        <v>21</v>
      </c>
      <c r="B84" s="121" t="s">
        <v>18</v>
      </c>
      <c r="C84" s="11" t="s">
        <v>67</v>
      </c>
      <c r="D84" s="11" t="s">
        <v>67</v>
      </c>
      <c r="E84" s="39">
        <v>417252</v>
      </c>
      <c r="F84" s="39">
        <v>414865</v>
      </c>
      <c r="G84" s="39">
        <v>416519</v>
      </c>
      <c r="H84" s="39">
        <v>417349</v>
      </c>
      <c r="I84" s="64">
        <v>415347</v>
      </c>
      <c r="J84" s="65">
        <v>414836</v>
      </c>
      <c r="K84" s="79">
        <v>402306</v>
      </c>
    </row>
    <row r="85" spans="1:11" x14ac:dyDescent="0.2">
      <c r="A85" s="121"/>
      <c r="B85" s="121"/>
      <c r="C85" s="11" t="s">
        <v>66</v>
      </c>
      <c r="D85" s="11" t="s">
        <v>66</v>
      </c>
      <c r="E85" s="39">
        <v>80538</v>
      </c>
      <c r="F85" s="39">
        <v>81101</v>
      </c>
      <c r="G85" s="39">
        <v>81143</v>
      </c>
      <c r="H85" s="39">
        <v>84306</v>
      </c>
      <c r="I85" s="64">
        <v>83895</v>
      </c>
      <c r="J85" s="65">
        <v>84475</v>
      </c>
      <c r="K85" s="79">
        <v>83265</v>
      </c>
    </row>
    <row r="86" spans="1:11" x14ac:dyDescent="0.2">
      <c r="A86" s="121"/>
      <c r="B86" s="121"/>
      <c r="C86" s="11" t="s">
        <v>65</v>
      </c>
      <c r="D86" s="11" t="s">
        <v>65</v>
      </c>
      <c r="E86" s="39">
        <v>101</v>
      </c>
      <c r="F86" s="39">
        <v>105</v>
      </c>
      <c r="G86" s="39">
        <v>105</v>
      </c>
      <c r="H86" s="39">
        <v>98</v>
      </c>
      <c r="I86" s="64">
        <v>102</v>
      </c>
      <c r="J86" s="65">
        <v>103</v>
      </c>
      <c r="K86" s="79">
        <v>99</v>
      </c>
    </row>
    <row r="87" spans="1:11" x14ac:dyDescent="0.2">
      <c r="A87" s="121"/>
      <c r="B87" s="121"/>
      <c r="C87" s="11" t="s">
        <v>64</v>
      </c>
      <c r="D87" s="11" t="s">
        <v>64</v>
      </c>
      <c r="E87" s="39">
        <v>9638</v>
      </c>
      <c r="F87" s="39">
        <v>9583</v>
      </c>
      <c r="G87" s="39">
        <v>9713</v>
      </c>
      <c r="H87" s="39">
        <v>9491</v>
      </c>
      <c r="I87" s="64">
        <v>9449</v>
      </c>
      <c r="J87" s="65">
        <v>9258</v>
      </c>
      <c r="K87" s="79">
        <v>9031</v>
      </c>
    </row>
    <row r="88" spans="1:11" ht="33.75" x14ac:dyDescent="0.2">
      <c r="A88" s="121"/>
      <c r="B88" s="121"/>
      <c r="C88" s="11" t="s">
        <v>63</v>
      </c>
      <c r="D88" s="11" t="s">
        <v>106</v>
      </c>
      <c r="E88" s="39">
        <v>191579</v>
      </c>
      <c r="F88" s="39">
        <v>191556</v>
      </c>
      <c r="G88" s="39">
        <v>195995</v>
      </c>
      <c r="H88" s="39">
        <v>194091</v>
      </c>
      <c r="I88" s="64">
        <v>192789</v>
      </c>
      <c r="J88" s="65">
        <v>191138</v>
      </c>
      <c r="K88" s="79">
        <v>188310</v>
      </c>
    </row>
    <row r="89" spans="1:11" ht="33.75" x14ac:dyDescent="0.2">
      <c r="A89" s="121"/>
      <c r="B89" s="121"/>
      <c r="C89" s="11" t="s">
        <v>62</v>
      </c>
      <c r="D89" s="11" t="s">
        <v>105</v>
      </c>
      <c r="E89" s="39">
        <v>266</v>
      </c>
      <c r="F89" s="39">
        <v>266</v>
      </c>
      <c r="G89" s="39">
        <v>266</v>
      </c>
      <c r="H89" s="39">
        <v>282</v>
      </c>
      <c r="I89" s="64">
        <v>288</v>
      </c>
      <c r="J89" s="65">
        <v>294</v>
      </c>
      <c r="K89" s="79">
        <v>284</v>
      </c>
    </row>
    <row r="90" spans="1:11" x14ac:dyDescent="0.2">
      <c r="A90" s="121">
        <v>22</v>
      </c>
      <c r="B90" s="121" t="s">
        <v>19</v>
      </c>
      <c r="C90" s="11" t="s">
        <v>67</v>
      </c>
      <c r="D90" s="11" t="s">
        <v>67</v>
      </c>
      <c r="E90" s="39">
        <v>997979</v>
      </c>
      <c r="F90" s="39">
        <v>1000521</v>
      </c>
      <c r="G90" s="39">
        <v>997176</v>
      </c>
      <c r="H90" s="39">
        <v>1013977</v>
      </c>
      <c r="I90" s="64">
        <v>990372</v>
      </c>
      <c r="J90" s="65">
        <v>969082</v>
      </c>
      <c r="K90" s="79">
        <v>967853</v>
      </c>
    </row>
    <row r="91" spans="1:11" x14ac:dyDescent="0.2">
      <c r="A91" s="121"/>
      <c r="B91" s="121"/>
      <c r="C91" s="11" t="s">
        <v>66</v>
      </c>
      <c r="D91" s="11" t="s">
        <v>66</v>
      </c>
      <c r="E91" s="39">
        <v>117089</v>
      </c>
      <c r="F91" s="39">
        <v>117670</v>
      </c>
      <c r="G91" s="39">
        <v>118721</v>
      </c>
      <c r="H91" s="39">
        <v>120417</v>
      </c>
      <c r="I91" s="64">
        <v>120490</v>
      </c>
      <c r="J91" s="65">
        <v>118205</v>
      </c>
      <c r="K91" s="79">
        <v>119164</v>
      </c>
    </row>
    <row r="92" spans="1:11" x14ac:dyDescent="0.2">
      <c r="A92" s="121"/>
      <c r="B92" s="121"/>
      <c r="C92" s="11" t="s">
        <v>65</v>
      </c>
      <c r="D92" s="11" t="s">
        <v>65</v>
      </c>
      <c r="E92" s="39">
        <v>2348</v>
      </c>
      <c r="F92" s="39">
        <v>2335</v>
      </c>
      <c r="G92" s="39">
        <v>2327</v>
      </c>
      <c r="H92" s="39">
        <v>2324</v>
      </c>
      <c r="I92" s="64">
        <v>2247</v>
      </c>
      <c r="J92" s="65">
        <v>2163</v>
      </c>
      <c r="K92" s="79">
        <v>2087</v>
      </c>
    </row>
    <row r="93" spans="1:11" x14ac:dyDescent="0.2">
      <c r="A93" s="121"/>
      <c r="B93" s="121"/>
      <c r="C93" s="11" t="s">
        <v>64</v>
      </c>
      <c r="D93" s="11" t="s">
        <v>64</v>
      </c>
      <c r="E93" s="39">
        <v>8734</v>
      </c>
      <c r="F93" s="39">
        <v>8897</v>
      </c>
      <c r="G93" s="39">
        <v>8952</v>
      </c>
      <c r="H93" s="39">
        <v>9143</v>
      </c>
      <c r="I93" s="64">
        <v>9094</v>
      </c>
      <c r="J93" s="65">
        <v>9009</v>
      </c>
      <c r="K93" s="79">
        <v>9073</v>
      </c>
    </row>
    <row r="94" spans="1:11" ht="33.75" x14ac:dyDescent="0.2">
      <c r="A94" s="121"/>
      <c r="B94" s="121"/>
      <c r="C94" s="11" t="s">
        <v>63</v>
      </c>
      <c r="D94" s="11" t="s">
        <v>106</v>
      </c>
      <c r="E94" s="39">
        <v>356101</v>
      </c>
      <c r="F94" s="39">
        <v>360072</v>
      </c>
      <c r="G94" s="39">
        <v>358653</v>
      </c>
      <c r="H94" s="39">
        <v>354662</v>
      </c>
      <c r="I94" s="64">
        <v>351633</v>
      </c>
      <c r="J94" s="65">
        <v>347146</v>
      </c>
      <c r="K94" s="79">
        <v>342943</v>
      </c>
    </row>
    <row r="95" spans="1:11" ht="33.75" x14ac:dyDescent="0.2">
      <c r="A95" s="121"/>
      <c r="B95" s="121"/>
      <c r="C95" s="11" t="s">
        <v>62</v>
      </c>
      <c r="D95" s="11" t="s">
        <v>105</v>
      </c>
      <c r="E95" s="39">
        <v>183</v>
      </c>
      <c r="F95" s="39">
        <v>191</v>
      </c>
      <c r="G95" s="39">
        <v>222</v>
      </c>
      <c r="H95" s="39">
        <v>237</v>
      </c>
      <c r="I95" s="64">
        <v>260</v>
      </c>
      <c r="J95" s="65">
        <v>265</v>
      </c>
      <c r="K95" s="79">
        <v>266</v>
      </c>
    </row>
    <row r="96" spans="1:11" x14ac:dyDescent="0.2">
      <c r="A96" s="121">
        <v>24</v>
      </c>
      <c r="B96" s="121" t="s">
        <v>20</v>
      </c>
      <c r="C96" s="11" t="s">
        <v>67</v>
      </c>
      <c r="D96" s="11" t="s">
        <v>67</v>
      </c>
      <c r="E96" s="39">
        <v>839536</v>
      </c>
      <c r="F96" s="39">
        <v>840099</v>
      </c>
      <c r="G96" s="39">
        <v>848331</v>
      </c>
      <c r="H96" s="39">
        <v>840392</v>
      </c>
      <c r="I96" s="64">
        <v>842973</v>
      </c>
      <c r="J96" s="65">
        <v>845674</v>
      </c>
      <c r="K96" s="79">
        <v>850353</v>
      </c>
    </row>
    <row r="97" spans="1:11" x14ac:dyDescent="0.2">
      <c r="A97" s="121"/>
      <c r="B97" s="121"/>
      <c r="C97" s="11" t="s">
        <v>66</v>
      </c>
      <c r="D97" s="11" t="s">
        <v>66</v>
      </c>
      <c r="E97" s="39">
        <v>227589</v>
      </c>
      <c r="F97" s="39">
        <v>229889</v>
      </c>
      <c r="G97" s="39">
        <v>232152</v>
      </c>
      <c r="H97" s="39">
        <v>230260</v>
      </c>
      <c r="I97" s="64">
        <v>230742</v>
      </c>
      <c r="J97" s="65">
        <v>231499</v>
      </c>
      <c r="K97" s="79">
        <v>232015</v>
      </c>
    </row>
    <row r="98" spans="1:11" x14ac:dyDescent="0.2">
      <c r="A98" s="121"/>
      <c r="B98" s="121"/>
      <c r="C98" s="11" t="s">
        <v>65</v>
      </c>
      <c r="D98" s="11" t="s">
        <v>65</v>
      </c>
      <c r="E98" s="39">
        <v>7868</v>
      </c>
      <c r="F98" s="39">
        <v>7875</v>
      </c>
      <c r="G98" s="39">
        <v>7935</v>
      </c>
      <c r="H98" s="39">
        <v>7683</v>
      </c>
      <c r="I98" s="64">
        <v>7618</v>
      </c>
      <c r="J98" s="65">
        <v>7577</v>
      </c>
      <c r="K98" s="79">
        <v>7617</v>
      </c>
    </row>
    <row r="99" spans="1:11" ht="33.75" x14ac:dyDescent="0.2">
      <c r="A99" s="121"/>
      <c r="B99" s="121"/>
      <c r="C99" s="11" t="s">
        <v>63</v>
      </c>
      <c r="D99" s="11" t="s">
        <v>106</v>
      </c>
      <c r="E99" s="39">
        <v>322276</v>
      </c>
      <c r="F99" s="39">
        <v>325869</v>
      </c>
      <c r="G99" s="39">
        <v>327037</v>
      </c>
      <c r="H99" s="39">
        <v>323694</v>
      </c>
      <c r="I99" s="64">
        <v>324495</v>
      </c>
      <c r="J99" s="65">
        <v>325665</v>
      </c>
      <c r="K99" s="79">
        <v>326277</v>
      </c>
    </row>
    <row r="100" spans="1:11" ht="33.75" x14ac:dyDescent="0.2">
      <c r="A100" s="121"/>
      <c r="B100" s="121"/>
      <c r="C100" s="11" t="s">
        <v>62</v>
      </c>
      <c r="D100" s="11" t="s">
        <v>105</v>
      </c>
      <c r="E100" s="39">
        <v>694</v>
      </c>
      <c r="F100" s="39">
        <v>713</v>
      </c>
      <c r="G100" s="39">
        <v>749</v>
      </c>
      <c r="H100" s="39">
        <v>747</v>
      </c>
      <c r="I100" s="64">
        <v>775</v>
      </c>
      <c r="J100" s="65">
        <v>805</v>
      </c>
      <c r="K100" s="79">
        <v>820</v>
      </c>
    </row>
    <row r="101" spans="1:11" x14ac:dyDescent="0.2">
      <c r="A101" s="121">
        <v>26</v>
      </c>
      <c r="B101" s="121" t="s">
        <v>21</v>
      </c>
      <c r="C101" s="11" t="s">
        <v>67</v>
      </c>
      <c r="D101" s="11" t="s">
        <v>67</v>
      </c>
      <c r="E101" s="39">
        <v>19301</v>
      </c>
      <c r="F101" s="39">
        <v>21136</v>
      </c>
      <c r="G101" s="39">
        <v>22237</v>
      </c>
      <c r="H101" s="39">
        <v>22237</v>
      </c>
      <c r="I101" s="64">
        <v>21123</v>
      </c>
      <c r="J101" s="65">
        <v>21923</v>
      </c>
      <c r="K101" s="79">
        <v>22262</v>
      </c>
    </row>
    <row r="102" spans="1:11" x14ac:dyDescent="0.2">
      <c r="A102" s="121"/>
      <c r="B102" s="121"/>
      <c r="C102" s="11" t="s">
        <v>66</v>
      </c>
      <c r="D102" s="11" t="s">
        <v>66</v>
      </c>
      <c r="E102" s="39">
        <v>1638</v>
      </c>
      <c r="F102" s="39">
        <v>1640</v>
      </c>
      <c r="G102" s="39">
        <v>2003</v>
      </c>
      <c r="H102" s="39">
        <v>2003</v>
      </c>
      <c r="I102" s="64">
        <v>2065</v>
      </c>
      <c r="J102" s="65">
        <v>2163</v>
      </c>
      <c r="K102" s="79">
        <v>2101</v>
      </c>
    </row>
    <row r="103" spans="1:11" x14ac:dyDescent="0.2">
      <c r="A103" s="121"/>
      <c r="B103" s="121"/>
      <c r="C103" s="11" t="s">
        <v>65</v>
      </c>
      <c r="D103" s="11" t="s">
        <v>65</v>
      </c>
      <c r="E103" s="39">
        <v>2</v>
      </c>
      <c r="F103" s="39">
        <v>4</v>
      </c>
      <c r="G103" s="39">
        <v>2</v>
      </c>
      <c r="H103" s="39">
        <v>2</v>
      </c>
      <c r="I103" s="64">
        <v>2</v>
      </c>
      <c r="J103" s="65">
        <v>3</v>
      </c>
      <c r="K103" s="79">
        <v>6</v>
      </c>
    </row>
    <row r="104" spans="1:11" x14ac:dyDescent="0.2">
      <c r="A104" s="121"/>
      <c r="B104" s="121"/>
      <c r="C104" s="11" t="s">
        <v>64</v>
      </c>
      <c r="D104" s="11" t="s">
        <v>64</v>
      </c>
      <c r="E104" s="39">
        <v>843</v>
      </c>
      <c r="F104" s="39">
        <v>874</v>
      </c>
      <c r="G104" s="39">
        <v>950</v>
      </c>
      <c r="H104" s="39">
        <v>950</v>
      </c>
      <c r="I104" s="64">
        <v>925</v>
      </c>
      <c r="J104" s="65">
        <v>948</v>
      </c>
      <c r="K104" s="79">
        <v>940</v>
      </c>
    </row>
    <row r="105" spans="1:11" ht="33.75" x14ac:dyDescent="0.2">
      <c r="A105" s="121"/>
      <c r="B105" s="121"/>
      <c r="C105" s="11" t="s">
        <v>63</v>
      </c>
      <c r="D105" s="11" t="s">
        <v>106</v>
      </c>
      <c r="E105" s="39">
        <v>6731</v>
      </c>
      <c r="F105" s="39">
        <v>7127</v>
      </c>
      <c r="G105" s="39">
        <v>7483</v>
      </c>
      <c r="H105" s="39">
        <v>7483</v>
      </c>
      <c r="I105" s="64">
        <v>7082</v>
      </c>
      <c r="J105" s="65">
        <v>7236</v>
      </c>
      <c r="K105" s="79">
        <v>7317</v>
      </c>
    </row>
    <row r="106" spans="1:11" x14ac:dyDescent="0.2">
      <c r="A106" s="121">
        <v>29</v>
      </c>
      <c r="B106" s="121" t="s">
        <v>22</v>
      </c>
      <c r="C106" s="11" t="s">
        <v>67</v>
      </c>
      <c r="D106" s="11" t="s">
        <v>67</v>
      </c>
      <c r="E106" s="39">
        <v>23783</v>
      </c>
      <c r="F106" s="39">
        <v>22912</v>
      </c>
      <c r="G106" s="39">
        <v>26244</v>
      </c>
      <c r="H106" s="39">
        <v>26797</v>
      </c>
      <c r="I106" s="64">
        <v>27284</v>
      </c>
      <c r="J106" s="65">
        <v>28210</v>
      </c>
      <c r="K106" s="79">
        <v>26832</v>
      </c>
    </row>
    <row r="107" spans="1:11" x14ac:dyDescent="0.2">
      <c r="A107" s="121"/>
      <c r="B107" s="121"/>
      <c r="C107" s="11" t="s">
        <v>66</v>
      </c>
      <c r="D107" s="11" t="s">
        <v>66</v>
      </c>
      <c r="E107" s="39">
        <v>2394</v>
      </c>
      <c r="F107" s="39">
        <v>2402</v>
      </c>
      <c r="G107" s="39">
        <v>2501</v>
      </c>
      <c r="H107" s="39">
        <v>2553</v>
      </c>
      <c r="I107" s="64">
        <v>2567</v>
      </c>
      <c r="J107" s="65">
        <v>2590</v>
      </c>
      <c r="K107" s="79">
        <v>2603</v>
      </c>
    </row>
    <row r="108" spans="1:11" x14ac:dyDescent="0.2">
      <c r="A108" s="121"/>
      <c r="B108" s="121"/>
      <c r="C108" s="11" t="s">
        <v>65</v>
      </c>
      <c r="D108" s="11" t="s">
        <v>65</v>
      </c>
      <c r="E108" s="39">
        <v>6</v>
      </c>
      <c r="F108" s="39">
        <v>4</v>
      </c>
      <c r="G108" s="39">
        <v>6</v>
      </c>
      <c r="H108" s="39">
        <v>6</v>
      </c>
      <c r="I108" s="64">
        <v>6</v>
      </c>
      <c r="J108" s="65">
        <v>5</v>
      </c>
      <c r="K108" s="79">
        <v>4</v>
      </c>
    </row>
    <row r="109" spans="1:11" x14ac:dyDescent="0.2">
      <c r="A109" s="121"/>
      <c r="B109" s="121"/>
      <c r="C109" s="11" t="s">
        <v>64</v>
      </c>
      <c r="D109" s="11" t="s">
        <v>64</v>
      </c>
      <c r="E109" s="39">
        <v>404</v>
      </c>
      <c r="F109" s="39">
        <v>397</v>
      </c>
      <c r="G109" s="39">
        <v>399</v>
      </c>
      <c r="H109" s="39">
        <v>485</v>
      </c>
      <c r="I109" s="64">
        <v>464</v>
      </c>
      <c r="J109" s="65"/>
      <c r="K109" s="79">
        <v>448</v>
      </c>
    </row>
    <row r="110" spans="1:11" ht="33.75" x14ac:dyDescent="0.2">
      <c r="A110" s="121"/>
      <c r="B110" s="121"/>
      <c r="C110" s="11" t="s">
        <v>63</v>
      </c>
      <c r="D110" s="11" t="s">
        <v>106</v>
      </c>
      <c r="E110" s="39">
        <v>12266</v>
      </c>
      <c r="F110" s="39">
        <v>12346</v>
      </c>
      <c r="G110" s="39">
        <v>13006</v>
      </c>
      <c r="H110" s="39">
        <v>13818</v>
      </c>
      <c r="I110" s="64">
        <v>14226</v>
      </c>
      <c r="J110" s="65">
        <v>14513</v>
      </c>
      <c r="K110" s="79">
        <v>14430</v>
      </c>
    </row>
    <row r="111" spans="1:11" x14ac:dyDescent="0.2">
      <c r="A111" s="121">
        <v>30</v>
      </c>
      <c r="B111" s="121" t="s">
        <v>23</v>
      </c>
      <c r="C111" s="11" t="s">
        <v>67</v>
      </c>
      <c r="D111" s="11" t="s">
        <v>67</v>
      </c>
      <c r="E111" s="39">
        <v>62138</v>
      </c>
      <c r="F111" s="39">
        <v>58675</v>
      </c>
      <c r="G111" s="39">
        <v>59439</v>
      </c>
      <c r="H111" s="39">
        <v>64973</v>
      </c>
      <c r="I111" s="64">
        <v>66048</v>
      </c>
      <c r="J111" s="65">
        <v>66650</v>
      </c>
      <c r="K111" s="79">
        <v>67359</v>
      </c>
    </row>
    <row r="112" spans="1:11" x14ac:dyDescent="0.2">
      <c r="A112" s="121"/>
      <c r="B112" s="121"/>
      <c r="C112" s="11" t="s">
        <v>66</v>
      </c>
      <c r="D112" s="11" t="s">
        <v>66</v>
      </c>
      <c r="E112" s="39">
        <v>5828</v>
      </c>
      <c r="F112" s="39">
        <v>4945</v>
      </c>
      <c r="G112" s="39">
        <v>5778</v>
      </c>
      <c r="H112" s="39">
        <v>5683</v>
      </c>
      <c r="I112" s="64">
        <v>5848</v>
      </c>
      <c r="J112" s="65">
        <v>6145</v>
      </c>
      <c r="K112" s="79">
        <v>6034</v>
      </c>
    </row>
    <row r="113" spans="1:11" x14ac:dyDescent="0.2">
      <c r="A113" s="121"/>
      <c r="B113" s="121"/>
      <c r="C113" s="11" t="s">
        <v>65</v>
      </c>
      <c r="D113" s="11" t="s">
        <v>65</v>
      </c>
      <c r="E113" s="39">
        <v>7</v>
      </c>
      <c r="F113" s="39">
        <v>7</v>
      </c>
      <c r="G113" s="39">
        <v>8</v>
      </c>
      <c r="H113" s="39">
        <v>8</v>
      </c>
      <c r="I113" s="64">
        <v>8</v>
      </c>
      <c r="J113" s="65">
        <v>8</v>
      </c>
      <c r="K113" s="79">
        <v>9</v>
      </c>
    </row>
    <row r="114" spans="1:11" x14ac:dyDescent="0.2">
      <c r="A114" s="121"/>
      <c r="B114" s="121"/>
      <c r="C114" s="11" t="s">
        <v>64</v>
      </c>
      <c r="D114" s="11" t="s">
        <v>64</v>
      </c>
      <c r="E114" s="39">
        <v>666</v>
      </c>
      <c r="F114" s="39">
        <v>593</v>
      </c>
      <c r="G114" s="39">
        <v>589</v>
      </c>
      <c r="H114" s="39">
        <v>661</v>
      </c>
      <c r="I114" s="64">
        <v>671</v>
      </c>
      <c r="J114" s="65">
        <v>687</v>
      </c>
      <c r="K114" s="79">
        <v>700</v>
      </c>
    </row>
    <row r="115" spans="1:11" ht="33.75" x14ac:dyDescent="0.2">
      <c r="A115" s="121"/>
      <c r="B115" s="121"/>
      <c r="C115" s="11" t="s">
        <v>63</v>
      </c>
      <c r="D115" s="11" t="s">
        <v>106</v>
      </c>
      <c r="E115" s="39">
        <v>20484</v>
      </c>
      <c r="F115" s="39">
        <v>20271</v>
      </c>
      <c r="G115" s="39">
        <v>20314</v>
      </c>
      <c r="H115" s="39">
        <v>20485</v>
      </c>
      <c r="I115" s="64">
        <v>20668</v>
      </c>
      <c r="J115" s="65">
        <v>20803</v>
      </c>
      <c r="K115" s="79">
        <v>20858</v>
      </c>
    </row>
    <row r="116" spans="1:11" x14ac:dyDescent="0.2">
      <c r="A116" s="121">
        <v>32</v>
      </c>
      <c r="B116" s="121" t="s">
        <v>24</v>
      </c>
      <c r="C116" s="11" t="s">
        <v>67</v>
      </c>
      <c r="D116" s="11" t="s">
        <v>67</v>
      </c>
      <c r="E116" s="39">
        <v>107542</v>
      </c>
      <c r="F116" s="39">
        <v>107856</v>
      </c>
      <c r="G116" s="39">
        <v>107434</v>
      </c>
      <c r="H116" s="39">
        <v>108777</v>
      </c>
      <c r="I116" s="64">
        <v>108383</v>
      </c>
      <c r="J116" s="65">
        <v>107445</v>
      </c>
      <c r="K116" s="79">
        <v>108176</v>
      </c>
    </row>
    <row r="117" spans="1:11" x14ac:dyDescent="0.2">
      <c r="A117" s="121"/>
      <c r="B117" s="121"/>
      <c r="C117" s="11" t="s">
        <v>66</v>
      </c>
      <c r="D117" s="11" t="s">
        <v>66</v>
      </c>
      <c r="E117" s="39">
        <v>15108</v>
      </c>
      <c r="F117" s="39">
        <v>15132</v>
      </c>
      <c r="G117" s="39">
        <v>15182</v>
      </c>
      <c r="H117" s="39">
        <v>15543</v>
      </c>
      <c r="I117" s="64">
        <v>15565</v>
      </c>
      <c r="J117" s="65">
        <v>15472</v>
      </c>
      <c r="K117" s="79">
        <v>15679</v>
      </c>
    </row>
    <row r="118" spans="1:11" x14ac:dyDescent="0.2">
      <c r="A118" s="121"/>
      <c r="B118" s="121"/>
      <c r="C118" s="11" t="s">
        <v>65</v>
      </c>
      <c r="D118" s="11" t="s">
        <v>65</v>
      </c>
      <c r="E118" s="39">
        <v>50</v>
      </c>
      <c r="F118" s="39">
        <v>51</v>
      </c>
      <c r="G118" s="39">
        <v>50</v>
      </c>
      <c r="H118" s="39">
        <v>50</v>
      </c>
      <c r="I118" s="64">
        <v>54</v>
      </c>
      <c r="J118" s="65">
        <v>54</v>
      </c>
      <c r="K118" s="79">
        <v>51</v>
      </c>
    </row>
    <row r="119" spans="1:11" x14ac:dyDescent="0.2">
      <c r="A119" s="121"/>
      <c r="B119" s="121"/>
      <c r="C119" s="11" t="s">
        <v>64</v>
      </c>
      <c r="D119" s="11" t="s">
        <v>64</v>
      </c>
      <c r="E119" s="39">
        <v>3214</v>
      </c>
      <c r="F119" s="39">
        <v>3196</v>
      </c>
      <c r="G119" s="39">
        <v>3160</v>
      </c>
      <c r="H119" s="39">
        <v>3227</v>
      </c>
      <c r="I119" s="64">
        <v>3240</v>
      </c>
      <c r="J119" s="65">
        <v>3154</v>
      </c>
      <c r="K119" s="79">
        <v>3190</v>
      </c>
    </row>
    <row r="120" spans="1:11" ht="33.75" x14ac:dyDescent="0.2">
      <c r="A120" s="121"/>
      <c r="B120" s="121"/>
      <c r="C120" s="11" t="s">
        <v>63</v>
      </c>
      <c r="D120" s="11" t="s">
        <v>106</v>
      </c>
      <c r="E120" s="39">
        <v>67486</v>
      </c>
      <c r="F120" s="39">
        <v>68004</v>
      </c>
      <c r="G120" s="39">
        <v>67560</v>
      </c>
      <c r="H120" s="39">
        <v>68079</v>
      </c>
      <c r="I120" s="64">
        <v>67913</v>
      </c>
      <c r="J120" s="65">
        <v>67353</v>
      </c>
      <c r="K120" s="79">
        <v>67640</v>
      </c>
    </row>
    <row r="121" spans="1:11" x14ac:dyDescent="0.2">
      <c r="A121" s="121">
        <v>33</v>
      </c>
      <c r="B121" s="121" t="s">
        <v>25</v>
      </c>
      <c r="C121" s="11" t="s">
        <v>67</v>
      </c>
      <c r="D121" s="11" t="s">
        <v>67</v>
      </c>
      <c r="E121" s="39">
        <v>115708</v>
      </c>
      <c r="F121" s="39">
        <v>116835</v>
      </c>
      <c r="G121" s="39">
        <v>118142</v>
      </c>
      <c r="H121" s="39">
        <v>118964</v>
      </c>
      <c r="I121" s="64">
        <v>119369</v>
      </c>
      <c r="J121" s="65">
        <v>119803</v>
      </c>
      <c r="K121" s="79">
        <v>120253</v>
      </c>
    </row>
    <row r="122" spans="1:11" x14ac:dyDescent="0.2">
      <c r="A122" s="121"/>
      <c r="B122" s="121"/>
      <c r="C122" s="11" t="s">
        <v>66</v>
      </c>
      <c r="D122" s="11" t="s">
        <v>66</v>
      </c>
      <c r="E122" s="39">
        <v>12255</v>
      </c>
      <c r="F122" s="39">
        <v>12369</v>
      </c>
      <c r="G122" s="39">
        <v>12586</v>
      </c>
      <c r="H122" s="39">
        <v>12723</v>
      </c>
      <c r="I122" s="64">
        <v>12761</v>
      </c>
      <c r="J122" s="65">
        <v>12864</v>
      </c>
      <c r="K122" s="79">
        <v>12906</v>
      </c>
    </row>
    <row r="123" spans="1:11" x14ac:dyDescent="0.2">
      <c r="A123" s="121"/>
      <c r="B123" s="121"/>
      <c r="C123" s="11" t="s">
        <v>65</v>
      </c>
      <c r="D123" s="11" t="s">
        <v>65</v>
      </c>
      <c r="E123" s="39">
        <v>19</v>
      </c>
      <c r="F123" s="39">
        <v>17</v>
      </c>
      <c r="G123" s="39">
        <v>18</v>
      </c>
      <c r="H123" s="39">
        <v>17</v>
      </c>
      <c r="I123" s="64">
        <v>20</v>
      </c>
      <c r="J123" s="65">
        <v>21</v>
      </c>
      <c r="K123" s="79">
        <v>22</v>
      </c>
    </row>
    <row r="124" spans="1:11" x14ac:dyDescent="0.2">
      <c r="A124" s="121"/>
      <c r="B124" s="121"/>
      <c r="C124" s="11" t="s">
        <v>64</v>
      </c>
      <c r="D124" s="11" t="s">
        <v>64</v>
      </c>
      <c r="E124" s="39">
        <v>1401</v>
      </c>
      <c r="F124" s="39">
        <v>1521</v>
      </c>
      <c r="G124" s="39">
        <v>1600</v>
      </c>
      <c r="H124" s="39">
        <v>1695</v>
      </c>
      <c r="I124" s="64">
        <v>1770</v>
      </c>
      <c r="J124" s="65">
        <v>1824</v>
      </c>
      <c r="K124" s="79">
        <v>1885</v>
      </c>
    </row>
    <row r="125" spans="1:11" ht="33.75" x14ac:dyDescent="0.2">
      <c r="A125" s="121"/>
      <c r="B125" s="121"/>
      <c r="C125" s="11" t="s">
        <v>63</v>
      </c>
      <c r="D125" s="11" t="s">
        <v>106</v>
      </c>
      <c r="E125" s="39">
        <v>82769</v>
      </c>
      <c r="F125" s="39">
        <v>83471</v>
      </c>
      <c r="G125" s="39">
        <v>84321</v>
      </c>
      <c r="H125" s="39">
        <v>84843</v>
      </c>
      <c r="I125" s="64">
        <v>85103</v>
      </c>
      <c r="J125" s="65">
        <v>85119</v>
      </c>
      <c r="K125" s="79">
        <v>84808</v>
      </c>
    </row>
    <row r="126" spans="1:11" x14ac:dyDescent="0.2">
      <c r="A126" s="121">
        <v>34</v>
      </c>
      <c r="B126" s="121" t="s">
        <v>26</v>
      </c>
      <c r="C126" s="11" t="s">
        <v>67</v>
      </c>
      <c r="D126" s="11" t="s">
        <v>67</v>
      </c>
      <c r="E126" s="39">
        <v>128627</v>
      </c>
      <c r="F126" s="39">
        <v>127922</v>
      </c>
      <c r="G126" s="39">
        <v>126054</v>
      </c>
      <c r="H126" s="39">
        <v>129633</v>
      </c>
      <c r="I126" s="64">
        <v>131379</v>
      </c>
      <c r="J126" s="65">
        <v>131666</v>
      </c>
      <c r="K126" s="79">
        <v>131716</v>
      </c>
    </row>
    <row r="127" spans="1:11" x14ac:dyDescent="0.2">
      <c r="A127" s="121"/>
      <c r="B127" s="121"/>
      <c r="C127" s="11" t="s">
        <v>66</v>
      </c>
      <c r="D127" s="11" t="s">
        <v>66</v>
      </c>
      <c r="E127" s="39">
        <v>20748</v>
      </c>
      <c r="F127" s="39">
        <v>20651</v>
      </c>
      <c r="G127" s="39">
        <v>20685</v>
      </c>
      <c r="H127" s="39">
        <v>21294</v>
      </c>
      <c r="I127" s="64">
        <v>21663</v>
      </c>
      <c r="J127" s="65">
        <v>21781</v>
      </c>
      <c r="K127" s="79">
        <v>21842</v>
      </c>
    </row>
    <row r="128" spans="1:11" x14ac:dyDescent="0.2">
      <c r="A128" s="121"/>
      <c r="B128" s="121"/>
      <c r="C128" s="11" t="s">
        <v>65</v>
      </c>
      <c r="D128" s="11" t="s">
        <v>65</v>
      </c>
      <c r="E128" s="39">
        <v>22</v>
      </c>
      <c r="F128" s="39">
        <v>23</v>
      </c>
      <c r="G128" s="39">
        <v>21</v>
      </c>
      <c r="H128" s="39">
        <v>21</v>
      </c>
      <c r="I128" s="64">
        <v>19</v>
      </c>
      <c r="J128" s="65">
        <v>19</v>
      </c>
      <c r="K128" s="79">
        <v>19</v>
      </c>
    </row>
    <row r="129" spans="1:11" x14ac:dyDescent="0.2">
      <c r="A129" s="121"/>
      <c r="B129" s="121"/>
      <c r="C129" s="11" t="s">
        <v>64</v>
      </c>
      <c r="D129" s="11" t="s">
        <v>64</v>
      </c>
      <c r="E129" s="39">
        <v>6863</v>
      </c>
      <c r="F129" s="39">
        <v>6782</v>
      </c>
      <c r="G129" s="39">
        <v>6645</v>
      </c>
      <c r="H129" s="39">
        <v>6749</v>
      </c>
      <c r="I129" s="64">
        <v>6842</v>
      </c>
      <c r="J129" s="65">
        <v>6872</v>
      </c>
      <c r="K129" s="79">
        <v>6867</v>
      </c>
    </row>
    <row r="130" spans="1:11" ht="33.75" x14ac:dyDescent="0.2">
      <c r="A130" s="121"/>
      <c r="B130" s="121"/>
      <c r="C130" s="11" t="s">
        <v>63</v>
      </c>
      <c r="D130" s="11" t="s">
        <v>106</v>
      </c>
      <c r="E130" s="39">
        <v>61332</v>
      </c>
      <c r="F130" s="39">
        <v>62476</v>
      </c>
      <c r="G130" s="39">
        <v>62380</v>
      </c>
      <c r="H130" s="39">
        <v>63399</v>
      </c>
      <c r="I130" s="64">
        <v>64199</v>
      </c>
      <c r="J130" s="65">
        <v>64692</v>
      </c>
      <c r="K130" s="79">
        <v>64627</v>
      </c>
    </row>
    <row r="131" spans="1:11" ht="33.75" x14ac:dyDescent="0.2">
      <c r="A131" s="121"/>
      <c r="B131" s="121"/>
      <c r="C131" s="11" t="s">
        <v>62</v>
      </c>
      <c r="D131" s="11" t="s">
        <v>105</v>
      </c>
      <c r="E131" s="39">
        <v>633</v>
      </c>
      <c r="F131" s="39">
        <v>639</v>
      </c>
      <c r="G131" s="39">
        <v>648</v>
      </c>
      <c r="H131" s="39">
        <v>663</v>
      </c>
      <c r="I131" s="64">
        <v>682</v>
      </c>
      <c r="J131" s="65">
        <v>685</v>
      </c>
      <c r="K131" s="79">
        <v>710</v>
      </c>
    </row>
    <row r="132" spans="1:11" x14ac:dyDescent="0.2">
      <c r="A132" s="121">
        <v>35</v>
      </c>
      <c r="B132" s="121" t="s">
        <v>27</v>
      </c>
      <c r="C132" s="11" t="s">
        <v>67</v>
      </c>
      <c r="D132" s="11" t="s">
        <v>67</v>
      </c>
      <c r="E132" s="39">
        <v>52205</v>
      </c>
      <c r="F132" s="39">
        <v>51579</v>
      </c>
      <c r="G132" s="39">
        <v>49818</v>
      </c>
      <c r="H132" s="39">
        <v>46414</v>
      </c>
      <c r="I132" s="64">
        <v>49090</v>
      </c>
      <c r="J132" s="65">
        <v>51164</v>
      </c>
      <c r="K132" s="79">
        <v>51649</v>
      </c>
    </row>
    <row r="133" spans="1:11" x14ac:dyDescent="0.2">
      <c r="A133" s="121"/>
      <c r="B133" s="121"/>
      <c r="C133" s="11" t="s">
        <v>66</v>
      </c>
      <c r="D133" s="11" t="s">
        <v>66</v>
      </c>
      <c r="E133" s="39">
        <v>16236</v>
      </c>
      <c r="F133" s="39">
        <v>15950</v>
      </c>
      <c r="G133" s="39">
        <v>15724</v>
      </c>
      <c r="H133" s="39">
        <v>16604</v>
      </c>
      <c r="I133" s="64">
        <v>16749</v>
      </c>
      <c r="J133" s="65">
        <v>16947</v>
      </c>
      <c r="K133" s="79">
        <v>17186</v>
      </c>
    </row>
    <row r="134" spans="1:11" x14ac:dyDescent="0.2">
      <c r="A134" s="121"/>
      <c r="B134" s="121"/>
      <c r="C134" s="11" t="s">
        <v>65</v>
      </c>
      <c r="D134" s="11" t="s">
        <v>65</v>
      </c>
      <c r="E134" s="39">
        <v>25</v>
      </c>
      <c r="F134" s="39">
        <v>24</v>
      </c>
      <c r="G134" s="39">
        <v>24</v>
      </c>
      <c r="H134" s="39">
        <v>26</v>
      </c>
      <c r="I134" s="64">
        <v>25</v>
      </c>
      <c r="J134" s="65">
        <v>25</v>
      </c>
      <c r="K134" s="79">
        <v>26</v>
      </c>
    </row>
    <row r="135" spans="1:11" x14ac:dyDescent="0.2">
      <c r="A135" s="121"/>
      <c r="B135" s="121"/>
      <c r="C135" s="11" t="s">
        <v>64</v>
      </c>
      <c r="D135" s="11" t="s">
        <v>64</v>
      </c>
      <c r="E135" s="39">
        <v>1812</v>
      </c>
      <c r="F135" s="39">
        <v>1798</v>
      </c>
      <c r="G135" s="39">
        <v>1745</v>
      </c>
      <c r="H135" s="39">
        <v>1504</v>
      </c>
      <c r="I135" s="64">
        <v>1675</v>
      </c>
      <c r="J135" s="65">
        <v>1799</v>
      </c>
      <c r="K135" s="79">
        <v>1828</v>
      </c>
    </row>
    <row r="136" spans="1:11" ht="33.75" x14ac:dyDescent="0.2">
      <c r="A136" s="121"/>
      <c r="B136" s="121"/>
      <c r="C136" s="11" t="s">
        <v>63</v>
      </c>
      <c r="D136" s="11" t="s">
        <v>106</v>
      </c>
      <c r="E136" s="39">
        <v>82987</v>
      </c>
      <c r="F136" s="39">
        <v>83599</v>
      </c>
      <c r="G136" s="39">
        <v>83302</v>
      </c>
      <c r="H136" s="39">
        <v>84217</v>
      </c>
      <c r="I136" s="64">
        <v>84797</v>
      </c>
      <c r="J136" s="65">
        <v>85181</v>
      </c>
      <c r="K136" s="79">
        <v>85542</v>
      </c>
    </row>
    <row r="137" spans="1:11" x14ac:dyDescent="0.2">
      <c r="A137" s="121">
        <v>36</v>
      </c>
      <c r="B137" s="121" t="s">
        <v>28</v>
      </c>
      <c r="C137" s="11" t="s">
        <v>67</v>
      </c>
      <c r="D137" s="11" t="s">
        <v>67</v>
      </c>
      <c r="E137" s="39">
        <v>41028</v>
      </c>
      <c r="F137" s="39">
        <v>41361</v>
      </c>
      <c r="G137" s="39">
        <v>41156</v>
      </c>
      <c r="H137" s="39">
        <v>41879</v>
      </c>
      <c r="I137" s="64">
        <v>42026</v>
      </c>
      <c r="J137" s="65">
        <v>46215</v>
      </c>
      <c r="K137" s="79">
        <v>42311</v>
      </c>
    </row>
    <row r="138" spans="1:11" x14ac:dyDescent="0.2">
      <c r="A138" s="121"/>
      <c r="B138" s="121"/>
      <c r="C138" s="11" t="s">
        <v>66</v>
      </c>
      <c r="D138" s="11" t="s">
        <v>66</v>
      </c>
      <c r="E138" s="39">
        <v>11893</v>
      </c>
      <c r="F138" s="39">
        <v>11501</v>
      </c>
      <c r="G138" s="39">
        <v>11546</v>
      </c>
      <c r="H138" s="39">
        <v>11693</v>
      </c>
      <c r="I138" s="64">
        <v>11721</v>
      </c>
      <c r="J138" s="65">
        <v>12320</v>
      </c>
      <c r="K138" s="79">
        <v>11713</v>
      </c>
    </row>
    <row r="139" spans="1:11" x14ac:dyDescent="0.2">
      <c r="A139" s="121"/>
      <c r="B139" s="121"/>
      <c r="C139" s="11" t="s">
        <v>65</v>
      </c>
      <c r="D139" s="11" t="s">
        <v>65</v>
      </c>
      <c r="E139" s="39">
        <v>40</v>
      </c>
      <c r="F139" s="39">
        <v>40</v>
      </c>
      <c r="G139" s="39">
        <v>41</v>
      </c>
      <c r="H139" s="39">
        <v>41</v>
      </c>
      <c r="I139" s="64">
        <v>42</v>
      </c>
      <c r="J139" s="65">
        <v>42</v>
      </c>
      <c r="K139" s="79">
        <v>41</v>
      </c>
    </row>
    <row r="140" spans="1:11" ht="33.75" x14ac:dyDescent="0.2">
      <c r="A140" s="121"/>
      <c r="B140" s="121"/>
      <c r="C140" s="11" t="s">
        <v>63</v>
      </c>
      <c r="D140" s="11" t="s">
        <v>106</v>
      </c>
      <c r="E140" s="39">
        <v>30874</v>
      </c>
      <c r="F140" s="39">
        <v>32194</v>
      </c>
      <c r="G140" s="39">
        <v>31881</v>
      </c>
      <c r="H140" s="39">
        <v>32644</v>
      </c>
      <c r="I140" s="64">
        <v>32730</v>
      </c>
      <c r="J140" s="65">
        <v>35068</v>
      </c>
      <c r="K140" s="79">
        <v>31975</v>
      </c>
    </row>
    <row r="141" spans="1:11" x14ac:dyDescent="0.2">
      <c r="A141" s="121">
        <v>37</v>
      </c>
      <c r="B141" s="121" t="s">
        <v>29</v>
      </c>
      <c r="C141" s="11" t="s">
        <v>67</v>
      </c>
      <c r="D141" s="11" t="s">
        <v>67</v>
      </c>
      <c r="E141" s="39">
        <v>73715</v>
      </c>
      <c r="F141" s="39">
        <v>73288</v>
      </c>
      <c r="G141" s="39">
        <v>74311</v>
      </c>
      <c r="H141" s="39">
        <v>75404</v>
      </c>
      <c r="I141" s="64">
        <v>76044</v>
      </c>
      <c r="J141" s="65">
        <v>79093</v>
      </c>
      <c r="K141" s="79">
        <v>76370</v>
      </c>
    </row>
    <row r="142" spans="1:11" x14ac:dyDescent="0.2">
      <c r="A142" s="121"/>
      <c r="B142" s="121"/>
      <c r="C142" s="11" t="s">
        <v>66</v>
      </c>
      <c r="D142" s="11" t="s">
        <v>66</v>
      </c>
      <c r="E142" s="39">
        <v>8983</v>
      </c>
      <c r="F142" s="39">
        <v>8749</v>
      </c>
      <c r="G142" s="39">
        <v>8768</v>
      </c>
      <c r="H142" s="39">
        <v>9330</v>
      </c>
      <c r="I142" s="64">
        <v>9400</v>
      </c>
      <c r="J142" s="65">
        <v>10241</v>
      </c>
      <c r="K142" s="79">
        <v>6309</v>
      </c>
    </row>
    <row r="143" spans="1:11" x14ac:dyDescent="0.2">
      <c r="A143" s="121"/>
      <c r="B143" s="121"/>
      <c r="C143" s="11" t="s">
        <v>65</v>
      </c>
      <c r="D143" s="11" t="s">
        <v>65</v>
      </c>
      <c r="E143" s="39">
        <v>20</v>
      </c>
      <c r="F143" s="39">
        <v>21</v>
      </c>
      <c r="G143" s="39">
        <v>21</v>
      </c>
      <c r="H143" s="39">
        <v>22</v>
      </c>
      <c r="I143" s="64">
        <v>23</v>
      </c>
      <c r="J143" s="65">
        <v>22</v>
      </c>
      <c r="K143" s="79">
        <v>23</v>
      </c>
    </row>
    <row r="144" spans="1:11" x14ac:dyDescent="0.2">
      <c r="A144" s="121"/>
      <c r="B144" s="121"/>
      <c r="C144" s="11" t="s">
        <v>64</v>
      </c>
      <c r="D144" s="11" t="s">
        <v>64</v>
      </c>
      <c r="E144" s="39">
        <v>2793</v>
      </c>
      <c r="F144" s="39">
        <v>2757</v>
      </c>
      <c r="G144" s="39">
        <v>2810</v>
      </c>
      <c r="H144" s="39">
        <v>2857</v>
      </c>
      <c r="I144" s="64">
        <v>2837</v>
      </c>
      <c r="J144" s="65">
        <v>3004</v>
      </c>
      <c r="K144" s="79">
        <v>2879</v>
      </c>
    </row>
    <row r="145" spans="1:11" ht="33.75" x14ac:dyDescent="0.2">
      <c r="A145" s="121"/>
      <c r="B145" s="121"/>
      <c r="C145" s="11" t="s">
        <v>63</v>
      </c>
      <c r="D145" s="11" t="s">
        <v>106</v>
      </c>
      <c r="E145" s="39">
        <v>48911</v>
      </c>
      <c r="F145" s="39">
        <v>49441</v>
      </c>
      <c r="G145" s="39">
        <v>50340</v>
      </c>
      <c r="H145" s="39">
        <v>50888</v>
      </c>
      <c r="I145" s="64">
        <v>51266</v>
      </c>
      <c r="J145" s="65">
        <v>51335</v>
      </c>
      <c r="K145" s="79">
        <v>51846</v>
      </c>
    </row>
    <row r="146" spans="1:11" ht="33.75" x14ac:dyDescent="0.2">
      <c r="A146" s="121"/>
      <c r="B146" s="121"/>
      <c r="C146" s="11" t="s">
        <v>62</v>
      </c>
      <c r="D146" s="11" t="s">
        <v>105</v>
      </c>
      <c r="E146" s="39">
        <v>21</v>
      </c>
      <c r="F146" s="39">
        <v>22</v>
      </c>
      <c r="G146" s="39">
        <v>29</v>
      </c>
      <c r="H146" s="39">
        <v>35</v>
      </c>
      <c r="I146" s="64">
        <v>34</v>
      </c>
      <c r="J146" s="65">
        <v>32</v>
      </c>
      <c r="K146" s="79">
        <v>24</v>
      </c>
    </row>
    <row r="147" spans="1:11" x14ac:dyDescent="0.2">
      <c r="A147" s="121">
        <v>38</v>
      </c>
      <c r="B147" s="121" t="s">
        <v>55</v>
      </c>
      <c r="C147" s="11" t="s">
        <v>67</v>
      </c>
      <c r="D147" s="11" t="s">
        <v>67</v>
      </c>
      <c r="E147" s="39">
        <v>17762</v>
      </c>
      <c r="F147" s="39">
        <v>18010</v>
      </c>
      <c r="G147" s="39">
        <v>17913</v>
      </c>
      <c r="H147" s="39">
        <v>17797</v>
      </c>
      <c r="I147" s="64">
        <v>17685</v>
      </c>
      <c r="J147" s="65">
        <v>16781</v>
      </c>
      <c r="K147" s="79">
        <v>17205</v>
      </c>
    </row>
    <row r="148" spans="1:11" x14ac:dyDescent="0.2">
      <c r="A148" s="121"/>
      <c r="B148" s="121"/>
      <c r="C148" s="11" t="s">
        <v>66</v>
      </c>
      <c r="D148" s="11" t="s">
        <v>66</v>
      </c>
      <c r="E148" s="39">
        <v>1412</v>
      </c>
      <c r="F148" s="39">
        <v>1453</v>
      </c>
      <c r="G148" s="39">
        <v>1461</v>
      </c>
      <c r="H148" s="39">
        <v>1469</v>
      </c>
      <c r="I148" s="64">
        <v>1469</v>
      </c>
      <c r="J148" s="65">
        <v>1193</v>
      </c>
      <c r="K148" s="79">
        <v>1266</v>
      </c>
    </row>
    <row r="149" spans="1:11" x14ac:dyDescent="0.2">
      <c r="A149" s="121"/>
      <c r="B149" s="121"/>
      <c r="C149" s="11" t="s">
        <v>65</v>
      </c>
      <c r="D149" s="11" t="s">
        <v>65</v>
      </c>
      <c r="E149" s="39">
        <v>4</v>
      </c>
      <c r="F149" s="39">
        <v>4</v>
      </c>
      <c r="G149" s="39">
        <v>4</v>
      </c>
      <c r="H149" s="39">
        <v>4</v>
      </c>
      <c r="I149" s="64">
        <v>3</v>
      </c>
      <c r="J149" s="65">
        <v>2</v>
      </c>
      <c r="K149" s="79">
        <v>3</v>
      </c>
    </row>
    <row r="150" spans="1:11" x14ac:dyDescent="0.2">
      <c r="A150" s="121"/>
      <c r="B150" s="121"/>
      <c r="C150" s="11" t="s">
        <v>64</v>
      </c>
      <c r="D150" s="11" t="s">
        <v>64</v>
      </c>
      <c r="E150" s="39">
        <v>252</v>
      </c>
      <c r="F150" s="39">
        <v>246</v>
      </c>
      <c r="G150" s="39">
        <v>245</v>
      </c>
      <c r="H150" s="39">
        <v>251</v>
      </c>
      <c r="I150" s="64">
        <v>241</v>
      </c>
      <c r="J150" s="65">
        <v>217</v>
      </c>
      <c r="K150" s="79">
        <v>216</v>
      </c>
    </row>
    <row r="151" spans="1:11" ht="33.75" x14ac:dyDescent="0.2">
      <c r="A151" s="121"/>
      <c r="B151" s="121"/>
      <c r="C151" s="11" t="s">
        <v>63</v>
      </c>
      <c r="D151" s="11" t="s">
        <v>106</v>
      </c>
      <c r="E151" s="39">
        <v>9790</v>
      </c>
      <c r="F151" s="39">
        <v>9855</v>
      </c>
      <c r="G151" s="39">
        <v>9782</v>
      </c>
      <c r="H151" s="39">
        <v>9683</v>
      </c>
      <c r="I151" s="64">
        <v>9602</v>
      </c>
      <c r="J151" s="65">
        <v>9654</v>
      </c>
      <c r="K151" s="79">
        <v>9696</v>
      </c>
    </row>
    <row r="152" spans="1:11" ht="33.75" x14ac:dyDescent="0.2">
      <c r="A152" s="121"/>
      <c r="B152" s="121"/>
      <c r="C152" s="11" t="s">
        <v>62</v>
      </c>
      <c r="D152" s="11" t="s">
        <v>105</v>
      </c>
      <c r="E152" s="39">
        <v>1</v>
      </c>
      <c r="F152" s="39">
        <v>1</v>
      </c>
      <c r="G152" s="39">
        <v>1</v>
      </c>
      <c r="H152" s="39">
        <v>1</v>
      </c>
      <c r="I152" s="64">
        <v>1</v>
      </c>
      <c r="J152" s="65">
        <v>1</v>
      </c>
      <c r="K152" s="79">
        <v>1</v>
      </c>
    </row>
    <row r="153" spans="1:11" x14ac:dyDescent="0.2">
      <c r="A153" s="121">
        <v>39</v>
      </c>
      <c r="B153" s="121" t="s">
        <v>30</v>
      </c>
      <c r="C153" s="11" t="s">
        <v>67</v>
      </c>
      <c r="D153" s="11" t="s">
        <v>67</v>
      </c>
      <c r="E153" s="39">
        <v>132445</v>
      </c>
      <c r="F153" s="39">
        <v>130781</v>
      </c>
      <c r="G153" s="39">
        <v>132767</v>
      </c>
      <c r="H153" s="39">
        <v>134012</v>
      </c>
      <c r="I153" s="64">
        <v>135838</v>
      </c>
      <c r="J153" s="65">
        <v>136572</v>
      </c>
      <c r="K153" s="79">
        <v>136610</v>
      </c>
    </row>
    <row r="154" spans="1:11" x14ac:dyDescent="0.2">
      <c r="A154" s="121"/>
      <c r="B154" s="121"/>
      <c r="C154" s="11" t="s">
        <v>66</v>
      </c>
      <c r="D154" s="11" t="s">
        <v>66</v>
      </c>
      <c r="E154" s="39">
        <v>13697</v>
      </c>
      <c r="F154" s="39">
        <v>13520</v>
      </c>
      <c r="G154" s="39">
        <v>13790</v>
      </c>
      <c r="H154" s="39">
        <v>14118</v>
      </c>
      <c r="I154" s="64">
        <v>14271</v>
      </c>
      <c r="J154" s="65">
        <v>14482</v>
      </c>
      <c r="K154" s="79">
        <v>14577</v>
      </c>
    </row>
    <row r="155" spans="1:11" x14ac:dyDescent="0.2">
      <c r="A155" s="121"/>
      <c r="B155" s="121"/>
      <c r="C155" s="11" t="s">
        <v>65</v>
      </c>
      <c r="D155" s="11" t="s">
        <v>65</v>
      </c>
      <c r="E155" s="39">
        <v>70</v>
      </c>
      <c r="F155" s="39">
        <v>67</v>
      </c>
      <c r="G155" s="39">
        <v>62</v>
      </c>
      <c r="H155" s="39">
        <v>61</v>
      </c>
      <c r="I155" s="64">
        <v>65</v>
      </c>
      <c r="J155" s="65">
        <v>67</v>
      </c>
      <c r="K155" s="79">
        <v>68</v>
      </c>
    </row>
    <row r="156" spans="1:11" x14ac:dyDescent="0.2">
      <c r="A156" s="121"/>
      <c r="B156" s="121"/>
      <c r="C156" s="11" t="s">
        <v>64</v>
      </c>
      <c r="D156" s="11" t="s">
        <v>64</v>
      </c>
      <c r="E156" s="39">
        <v>4420</v>
      </c>
      <c r="F156" s="39">
        <v>4330</v>
      </c>
      <c r="G156" s="39">
        <v>4342</v>
      </c>
      <c r="H156" s="39">
        <v>4405</v>
      </c>
      <c r="I156" s="64">
        <v>4486</v>
      </c>
      <c r="J156" s="65">
        <v>4535</v>
      </c>
      <c r="K156" s="79">
        <v>4547</v>
      </c>
    </row>
    <row r="157" spans="1:11" ht="33.75" x14ac:dyDescent="0.2">
      <c r="A157" s="121"/>
      <c r="B157" s="121"/>
      <c r="C157" s="11" t="s">
        <v>63</v>
      </c>
      <c r="D157" s="11" t="s">
        <v>106</v>
      </c>
      <c r="E157" s="39">
        <v>66270</v>
      </c>
      <c r="F157" s="39">
        <v>65007</v>
      </c>
      <c r="G157" s="39">
        <v>65942</v>
      </c>
      <c r="H157" s="39">
        <v>66375</v>
      </c>
      <c r="I157" s="64">
        <v>67049</v>
      </c>
      <c r="J157" s="65">
        <v>67951</v>
      </c>
      <c r="K157" s="79">
        <v>68085</v>
      </c>
    </row>
    <row r="158" spans="1:11" x14ac:dyDescent="0.2">
      <c r="A158" s="121">
        <v>40</v>
      </c>
      <c r="B158" s="121" t="s">
        <v>31</v>
      </c>
      <c r="C158" s="11" t="s">
        <v>67</v>
      </c>
      <c r="D158" s="11" t="s">
        <v>67</v>
      </c>
      <c r="E158" s="39">
        <v>143629</v>
      </c>
      <c r="F158" s="39">
        <v>141673</v>
      </c>
      <c r="G158" s="39">
        <v>144261</v>
      </c>
      <c r="H158" s="39">
        <v>145491</v>
      </c>
      <c r="I158" s="64">
        <v>146633</v>
      </c>
      <c r="J158" s="65">
        <v>145978</v>
      </c>
      <c r="K158" s="79">
        <v>145475</v>
      </c>
    </row>
    <row r="159" spans="1:11" x14ac:dyDescent="0.2">
      <c r="A159" s="121"/>
      <c r="B159" s="121"/>
      <c r="C159" s="11" t="s">
        <v>66</v>
      </c>
      <c r="D159" s="11" t="s">
        <v>66</v>
      </c>
      <c r="E159" s="39">
        <v>18275</v>
      </c>
      <c r="F159" s="39">
        <v>18004</v>
      </c>
      <c r="G159" s="39">
        <v>18333</v>
      </c>
      <c r="H159" s="39">
        <v>18659</v>
      </c>
      <c r="I159" s="64">
        <v>18922</v>
      </c>
      <c r="J159" s="65">
        <v>19031</v>
      </c>
      <c r="K159" s="79">
        <v>19120</v>
      </c>
    </row>
    <row r="160" spans="1:11" x14ac:dyDescent="0.2">
      <c r="A160" s="121"/>
      <c r="B160" s="121"/>
      <c r="C160" s="11" t="s">
        <v>65</v>
      </c>
      <c r="D160" s="11" t="s">
        <v>65</v>
      </c>
      <c r="E160" s="39">
        <v>42</v>
      </c>
      <c r="F160" s="39">
        <v>41</v>
      </c>
      <c r="G160" s="39">
        <v>37</v>
      </c>
      <c r="H160" s="39">
        <v>37</v>
      </c>
      <c r="I160" s="64">
        <v>42</v>
      </c>
      <c r="J160" s="65">
        <v>43</v>
      </c>
      <c r="K160" s="79">
        <v>42</v>
      </c>
    </row>
    <row r="161" spans="1:11" x14ac:dyDescent="0.2">
      <c r="A161" s="121"/>
      <c r="B161" s="121"/>
      <c r="C161" s="11" t="s">
        <v>64</v>
      </c>
      <c r="D161" s="11" t="s">
        <v>64</v>
      </c>
      <c r="E161" s="39">
        <v>3157</v>
      </c>
      <c r="F161" s="39">
        <v>3062</v>
      </c>
      <c r="G161" s="39">
        <v>3162</v>
      </c>
      <c r="H161" s="39">
        <v>3180</v>
      </c>
      <c r="I161" s="64">
        <v>3262</v>
      </c>
      <c r="J161" s="65">
        <v>3238</v>
      </c>
      <c r="K161" s="79">
        <v>3244</v>
      </c>
    </row>
    <row r="162" spans="1:11" ht="33.75" x14ac:dyDescent="0.2">
      <c r="A162" s="121"/>
      <c r="B162" s="121"/>
      <c r="C162" s="11" t="s">
        <v>63</v>
      </c>
      <c r="D162" s="11" t="s">
        <v>106</v>
      </c>
      <c r="E162" s="39">
        <v>52386</v>
      </c>
      <c r="F162" s="39">
        <v>52662</v>
      </c>
      <c r="G162" s="39">
        <v>53394</v>
      </c>
      <c r="H162" s="39">
        <v>53649</v>
      </c>
      <c r="I162" s="64">
        <v>53845</v>
      </c>
      <c r="J162" s="65">
        <v>53713</v>
      </c>
      <c r="K162" s="79">
        <v>53539</v>
      </c>
    </row>
    <row r="163" spans="1:11" ht="33.75" x14ac:dyDescent="0.2">
      <c r="A163" s="121"/>
      <c r="B163" s="121"/>
      <c r="C163" s="11" t="s">
        <v>62</v>
      </c>
      <c r="D163" s="11" t="s">
        <v>105</v>
      </c>
      <c r="E163" s="39">
        <v>332</v>
      </c>
      <c r="F163" s="39">
        <v>327</v>
      </c>
      <c r="G163" s="39">
        <v>333</v>
      </c>
      <c r="H163" s="39">
        <v>332</v>
      </c>
      <c r="I163" s="64">
        <v>334</v>
      </c>
      <c r="J163" s="65">
        <v>340</v>
      </c>
      <c r="K163" s="79">
        <v>336</v>
      </c>
    </row>
    <row r="164" spans="1:11" x14ac:dyDescent="0.2">
      <c r="A164" s="121">
        <v>41</v>
      </c>
      <c r="B164" s="121" t="s">
        <v>32</v>
      </c>
      <c r="C164" s="11" t="s">
        <v>67</v>
      </c>
      <c r="D164" s="11" t="s">
        <v>67</v>
      </c>
      <c r="E164" s="39">
        <v>58141</v>
      </c>
      <c r="F164" s="39">
        <v>57619</v>
      </c>
      <c r="G164" s="39">
        <v>51032</v>
      </c>
      <c r="H164" s="39">
        <v>51583</v>
      </c>
      <c r="I164" s="64">
        <v>52027</v>
      </c>
      <c r="J164" s="65">
        <v>52338</v>
      </c>
      <c r="K164" s="79">
        <v>52049</v>
      </c>
    </row>
    <row r="165" spans="1:11" x14ac:dyDescent="0.2">
      <c r="A165" s="121"/>
      <c r="B165" s="121"/>
      <c r="C165" s="11" t="s">
        <v>66</v>
      </c>
      <c r="D165" s="11" t="s">
        <v>66</v>
      </c>
      <c r="E165" s="39">
        <v>13465</v>
      </c>
      <c r="F165" s="39">
        <v>13234</v>
      </c>
      <c r="G165" s="39">
        <v>10475</v>
      </c>
      <c r="H165" s="39">
        <v>10718</v>
      </c>
      <c r="I165" s="64">
        <v>10670</v>
      </c>
      <c r="J165" s="65">
        <v>10683</v>
      </c>
      <c r="K165" s="79">
        <v>10640</v>
      </c>
    </row>
    <row r="166" spans="1:11" x14ac:dyDescent="0.2">
      <c r="A166" s="121"/>
      <c r="B166" s="121"/>
      <c r="C166" s="11" t="s">
        <v>65</v>
      </c>
      <c r="D166" s="11" t="s">
        <v>65</v>
      </c>
      <c r="E166" s="39">
        <v>3</v>
      </c>
      <c r="F166" s="39">
        <v>3</v>
      </c>
      <c r="G166" s="39">
        <v>2</v>
      </c>
      <c r="H166" s="39">
        <v>3</v>
      </c>
      <c r="I166" s="64">
        <v>3</v>
      </c>
      <c r="J166" s="65">
        <v>3</v>
      </c>
      <c r="K166" s="79">
        <v>3</v>
      </c>
    </row>
    <row r="167" spans="1:11" x14ac:dyDescent="0.2">
      <c r="A167" s="121"/>
      <c r="B167" s="121"/>
      <c r="C167" s="11" t="s">
        <v>64</v>
      </c>
      <c r="D167" s="11" t="s">
        <v>64</v>
      </c>
      <c r="E167" s="39">
        <v>736</v>
      </c>
      <c r="F167" s="39">
        <v>752</v>
      </c>
      <c r="G167" s="39">
        <v>459</v>
      </c>
      <c r="H167" s="39">
        <v>455</v>
      </c>
      <c r="I167" s="64">
        <v>484</v>
      </c>
      <c r="J167" s="65">
        <v>462</v>
      </c>
      <c r="K167" s="79">
        <v>478</v>
      </c>
    </row>
    <row r="168" spans="1:11" ht="33.75" x14ac:dyDescent="0.2">
      <c r="A168" s="121"/>
      <c r="B168" s="121"/>
      <c r="C168" s="11" t="s">
        <v>63</v>
      </c>
      <c r="D168" s="11" t="s">
        <v>106</v>
      </c>
      <c r="E168" s="39">
        <v>29170</v>
      </c>
      <c r="F168" s="39">
        <v>28749</v>
      </c>
      <c r="G168" s="39">
        <v>25506</v>
      </c>
      <c r="H168" s="39">
        <v>25434</v>
      </c>
      <c r="I168" s="64">
        <v>25385</v>
      </c>
      <c r="J168" s="65">
        <v>25431</v>
      </c>
      <c r="K168" s="79">
        <v>25204</v>
      </c>
    </row>
    <row r="169" spans="1:11" ht="33.75" x14ac:dyDescent="0.2">
      <c r="A169" s="121"/>
      <c r="B169" s="121"/>
      <c r="C169" s="11" t="s">
        <v>62</v>
      </c>
      <c r="D169" s="11" t="s">
        <v>105</v>
      </c>
      <c r="E169" s="39">
        <v>5</v>
      </c>
      <c r="F169" s="39">
        <v>4</v>
      </c>
      <c r="G169" s="39">
        <v>5</v>
      </c>
      <c r="H169" s="39">
        <v>5</v>
      </c>
      <c r="I169" s="64">
        <v>5</v>
      </c>
      <c r="J169" s="65">
        <v>5</v>
      </c>
      <c r="K169" s="79">
        <v>7</v>
      </c>
    </row>
    <row r="170" spans="1:11" x14ac:dyDescent="0.2">
      <c r="A170" s="121">
        <v>43</v>
      </c>
      <c r="B170" s="121" t="s">
        <v>33</v>
      </c>
      <c r="C170" s="11" t="s">
        <v>67</v>
      </c>
      <c r="D170" s="11" t="s">
        <v>67</v>
      </c>
      <c r="E170" s="39">
        <v>52821</v>
      </c>
      <c r="F170" s="39">
        <v>52291</v>
      </c>
      <c r="G170" s="39">
        <v>52562</v>
      </c>
      <c r="H170" s="39">
        <v>52572</v>
      </c>
      <c r="I170" s="64">
        <v>53133</v>
      </c>
      <c r="J170" s="65">
        <v>53191</v>
      </c>
      <c r="K170" s="79">
        <v>54144</v>
      </c>
    </row>
    <row r="171" spans="1:11" x14ac:dyDescent="0.2">
      <c r="A171" s="121"/>
      <c r="B171" s="121"/>
      <c r="C171" s="11" t="s">
        <v>66</v>
      </c>
      <c r="D171" s="11" t="s">
        <v>66</v>
      </c>
      <c r="E171" s="39">
        <v>9103</v>
      </c>
      <c r="F171" s="39">
        <v>8977</v>
      </c>
      <c r="G171" s="39">
        <v>9033</v>
      </c>
      <c r="H171" s="39">
        <v>9088</v>
      </c>
      <c r="I171" s="64">
        <v>9179</v>
      </c>
      <c r="J171" s="65">
        <v>8703</v>
      </c>
      <c r="K171" s="79">
        <v>9424</v>
      </c>
    </row>
    <row r="172" spans="1:11" x14ac:dyDescent="0.2">
      <c r="A172" s="121"/>
      <c r="B172" s="121"/>
      <c r="C172" s="11" t="s">
        <v>65</v>
      </c>
      <c r="D172" s="11" t="s">
        <v>65</v>
      </c>
      <c r="E172" s="39">
        <v>98</v>
      </c>
      <c r="F172" s="39">
        <v>97</v>
      </c>
      <c r="G172" s="39">
        <v>97</v>
      </c>
      <c r="H172" s="39">
        <v>98</v>
      </c>
      <c r="I172" s="64">
        <v>104</v>
      </c>
      <c r="J172" s="65">
        <v>117</v>
      </c>
      <c r="K172" s="79">
        <v>121</v>
      </c>
    </row>
    <row r="173" spans="1:11" x14ac:dyDescent="0.2">
      <c r="A173" s="121"/>
      <c r="B173" s="121"/>
      <c r="C173" s="11" t="s">
        <v>64</v>
      </c>
      <c r="D173" s="11" t="s">
        <v>64</v>
      </c>
      <c r="E173" s="39">
        <v>1312</v>
      </c>
      <c r="F173" s="39">
        <v>1310</v>
      </c>
      <c r="G173" s="39">
        <v>1341</v>
      </c>
      <c r="H173" s="39">
        <v>1321</v>
      </c>
      <c r="I173" s="64">
        <v>1336</v>
      </c>
      <c r="J173" s="65">
        <v>1031</v>
      </c>
      <c r="K173" s="79">
        <v>1335</v>
      </c>
    </row>
    <row r="174" spans="1:11" ht="33.75" x14ac:dyDescent="0.2">
      <c r="A174" s="121"/>
      <c r="B174" s="121"/>
      <c r="C174" s="11" t="s">
        <v>63</v>
      </c>
      <c r="D174" s="11" t="s">
        <v>106</v>
      </c>
      <c r="E174" s="39">
        <v>23139</v>
      </c>
      <c r="F174" s="39">
        <v>22819</v>
      </c>
      <c r="G174" s="39">
        <v>22837</v>
      </c>
      <c r="H174" s="39">
        <v>22686</v>
      </c>
      <c r="I174" s="64">
        <v>22692</v>
      </c>
      <c r="J174" s="65">
        <v>22567</v>
      </c>
      <c r="K174" s="79">
        <v>22583</v>
      </c>
    </row>
    <row r="175" spans="1:11" ht="33.75" x14ac:dyDescent="0.2">
      <c r="A175" s="121"/>
      <c r="B175" s="121"/>
      <c r="C175" s="11" t="s">
        <v>62</v>
      </c>
      <c r="D175" s="11" t="s">
        <v>105</v>
      </c>
      <c r="E175" s="39">
        <v>135</v>
      </c>
      <c r="F175" s="39">
        <v>129</v>
      </c>
      <c r="G175" s="39">
        <v>125</v>
      </c>
      <c r="H175" s="39">
        <v>124</v>
      </c>
      <c r="I175" s="64">
        <v>127</v>
      </c>
      <c r="J175" s="65">
        <v>127</v>
      </c>
      <c r="K175" s="79">
        <v>125</v>
      </c>
    </row>
    <row r="176" spans="1:11" x14ac:dyDescent="0.2">
      <c r="A176" s="121">
        <v>44</v>
      </c>
      <c r="B176" s="121" t="s">
        <v>34</v>
      </c>
      <c r="C176" s="11" t="s">
        <v>67</v>
      </c>
      <c r="D176" s="11" t="s">
        <v>67</v>
      </c>
      <c r="E176" s="39">
        <v>119374</v>
      </c>
      <c r="F176" s="39">
        <v>112869</v>
      </c>
      <c r="G176" s="39">
        <v>111790</v>
      </c>
      <c r="H176" s="39">
        <v>118310</v>
      </c>
      <c r="I176" s="64">
        <v>112999</v>
      </c>
      <c r="J176" s="65">
        <v>112608</v>
      </c>
      <c r="K176" s="79">
        <v>112990</v>
      </c>
    </row>
    <row r="177" spans="1:11" x14ac:dyDescent="0.2">
      <c r="A177" s="121"/>
      <c r="B177" s="121"/>
      <c r="C177" s="11" t="s">
        <v>66</v>
      </c>
      <c r="D177" s="11" t="s">
        <v>66</v>
      </c>
      <c r="E177" s="39">
        <v>23526</v>
      </c>
      <c r="F177" s="39">
        <v>22614</v>
      </c>
      <c r="G177" s="39">
        <v>22309</v>
      </c>
      <c r="H177" s="39">
        <v>23637</v>
      </c>
      <c r="I177" s="64">
        <v>22496</v>
      </c>
      <c r="J177" s="65">
        <v>22369</v>
      </c>
      <c r="K177" s="79">
        <v>22344</v>
      </c>
    </row>
    <row r="178" spans="1:11" x14ac:dyDescent="0.2">
      <c r="A178" s="121"/>
      <c r="B178" s="121"/>
      <c r="C178" s="11" t="s">
        <v>65</v>
      </c>
      <c r="D178" s="11" t="s">
        <v>65</v>
      </c>
      <c r="E178" s="39">
        <v>37</v>
      </c>
      <c r="F178" s="39">
        <v>36</v>
      </c>
      <c r="G178" s="39">
        <v>34</v>
      </c>
      <c r="H178" s="39">
        <v>33</v>
      </c>
      <c r="I178" s="64">
        <v>33</v>
      </c>
      <c r="J178" s="65">
        <v>34</v>
      </c>
      <c r="K178" s="79">
        <v>35</v>
      </c>
    </row>
    <row r="179" spans="1:11" x14ac:dyDescent="0.2">
      <c r="A179" s="121"/>
      <c r="B179" s="121"/>
      <c r="C179" s="11" t="s">
        <v>64</v>
      </c>
      <c r="D179" s="11" t="s">
        <v>64</v>
      </c>
      <c r="E179" s="39">
        <v>1668</v>
      </c>
      <c r="F179" s="39">
        <v>1530</v>
      </c>
      <c r="G179" s="39">
        <v>1455</v>
      </c>
      <c r="H179" s="39">
        <v>1498</v>
      </c>
      <c r="I179" s="64">
        <v>1399</v>
      </c>
      <c r="J179" s="65">
        <v>1399</v>
      </c>
      <c r="K179" s="79">
        <v>1409</v>
      </c>
    </row>
    <row r="180" spans="1:11" ht="33.75" x14ac:dyDescent="0.2">
      <c r="A180" s="121"/>
      <c r="B180" s="121"/>
      <c r="C180" s="11" t="s">
        <v>63</v>
      </c>
      <c r="D180" s="11" t="s">
        <v>106</v>
      </c>
      <c r="E180" s="39">
        <v>48586</v>
      </c>
      <c r="F180" s="39">
        <v>47113</v>
      </c>
      <c r="G180" s="39">
        <v>45832</v>
      </c>
      <c r="H180" s="39">
        <v>44611</v>
      </c>
      <c r="I180" s="64">
        <v>43680</v>
      </c>
      <c r="J180" s="65">
        <v>42979</v>
      </c>
      <c r="K180" s="79">
        <v>42452</v>
      </c>
    </row>
    <row r="181" spans="1:11" x14ac:dyDescent="0.2">
      <c r="A181" s="121">
        <v>46</v>
      </c>
      <c r="B181" s="121" t="s">
        <v>35</v>
      </c>
      <c r="C181" s="11" t="s">
        <v>67</v>
      </c>
      <c r="D181" s="11" t="s">
        <v>67</v>
      </c>
      <c r="E181" s="39">
        <v>3166</v>
      </c>
      <c r="F181" s="39">
        <v>3212</v>
      </c>
      <c r="G181" s="39">
        <v>3144</v>
      </c>
      <c r="H181" s="39">
        <v>3179</v>
      </c>
      <c r="I181" s="64">
        <v>3384</v>
      </c>
      <c r="J181" s="65">
        <v>3391</v>
      </c>
      <c r="K181" s="79">
        <v>3347</v>
      </c>
    </row>
    <row r="182" spans="1:11" x14ac:dyDescent="0.2">
      <c r="A182" s="121"/>
      <c r="B182" s="121"/>
      <c r="C182" s="11" t="s">
        <v>66</v>
      </c>
      <c r="D182" s="11" t="s">
        <v>66</v>
      </c>
      <c r="E182" s="39">
        <v>575</v>
      </c>
      <c r="F182" s="39">
        <v>593</v>
      </c>
      <c r="G182" s="39">
        <v>592</v>
      </c>
      <c r="H182" s="39">
        <v>614</v>
      </c>
      <c r="I182" s="64">
        <v>645</v>
      </c>
      <c r="J182" s="65">
        <v>667</v>
      </c>
      <c r="K182" s="79">
        <v>658</v>
      </c>
    </row>
    <row r="183" spans="1:11" x14ac:dyDescent="0.2">
      <c r="A183" s="121"/>
      <c r="B183" s="121"/>
      <c r="C183" s="11" t="s">
        <v>65</v>
      </c>
      <c r="D183" s="11" t="s">
        <v>65</v>
      </c>
      <c r="E183" s="39">
        <v>2</v>
      </c>
      <c r="F183" s="39">
        <v>2</v>
      </c>
      <c r="G183" s="39">
        <v>2</v>
      </c>
      <c r="H183" s="39">
        <v>2</v>
      </c>
      <c r="I183" s="64">
        <v>2</v>
      </c>
      <c r="J183" s="65">
        <v>2</v>
      </c>
      <c r="K183" s="79">
        <v>2</v>
      </c>
    </row>
    <row r="184" spans="1:11" x14ac:dyDescent="0.2">
      <c r="A184" s="121"/>
      <c r="B184" s="121"/>
      <c r="C184" s="11" t="s">
        <v>64</v>
      </c>
      <c r="D184" s="11" t="s">
        <v>64</v>
      </c>
      <c r="E184" s="39">
        <v>186</v>
      </c>
      <c r="F184" s="39">
        <v>191</v>
      </c>
      <c r="G184" s="39">
        <v>192</v>
      </c>
      <c r="H184" s="39">
        <v>191</v>
      </c>
      <c r="I184" s="64">
        <v>200</v>
      </c>
      <c r="J184" s="65">
        <v>199</v>
      </c>
      <c r="K184" s="79">
        <v>193</v>
      </c>
    </row>
    <row r="185" spans="1:11" ht="33.75" x14ac:dyDescent="0.2">
      <c r="A185" s="121"/>
      <c r="B185" s="121"/>
      <c r="C185" s="11" t="s">
        <v>63</v>
      </c>
      <c r="D185" s="11" t="s">
        <v>106</v>
      </c>
      <c r="E185" s="39">
        <v>2005</v>
      </c>
      <c r="F185" s="39">
        <v>2031</v>
      </c>
      <c r="G185" s="39">
        <v>2014</v>
      </c>
      <c r="H185" s="39">
        <v>2031</v>
      </c>
      <c r="I185" s="64">
        <v>2099</v>
      </c>
      <c r="J185" s="65">
        <v>2121</v>
      </c>
      <c r="K185" s="79">
        <v>2099</v>
      </c>
    </row>
    <row r="186" spans="1:11" x14ac:dyDescent="0.2">
      <c r="A186" s="121">
        <v>48</v>
      </c>
      <c r="B186" s="121" t="s">
        <v>36</v>
      </c>
      <c r="C186" s="11" t="s">
        <v>67</v>
      </c>
      <c r="D186" s="11" t="s">
        <v>67</v>
      </c>
      <c r="E186" s="39">
        <v>34022</v>
      </c>
      <c r="F186" s="39">
        <v>34066</v>
      </c>
      <c r="G186" s="39">
        <v>33813</v>
      </c>
      <c r="H186" s="39">
        <v>33748</v>
      </c>
      <c r="I186" s="64">
        <v>33711</v>
      </c>
      <c r="J186" s="65">
        <v>33831</v>
      </c>
      <c r="K186" s="79">
        <v>33686</v>
      </c>
    </row>
    <row r="187" spans="1:11" x14ac:dyDescent="0.2">
      <c r="A187" s="121"/>
      <c r="B187" s="121"/>
      <c r="C187" s="11" t="s">
        <v>66</v>
      </c>
      <c r="D187" s="11" t="s">
        <v>66</v>
      </c>
      <c r="E187" s="39">
        <v>5445</v>
      </c>
      <c r="F187" s="39">
        <v>5437</v>
      </c>
      <c r="G187" s="39">
        <v>5415</v>
      </c>
      <c r="H187" s="39">
        <v>5387</v>
      </c>
      <c r="I187" s="64">
        <v>5429</v>
      </c>
      <c r="J187" s="65">
        <v>5463</v>
      </c>
      <c r="K187" s="79">
        <v>5462</v>
      </c>
    </row>
    <row r="188" spans="1:11" x14ac:dyDescent="0.2">
      <c r="A188" s="121"/>
      <c r="B188" s="121"/>
      <c r="C188" s="11" t="s">
        <v>65</v>
      </c>
      <c r="D188" s="11" t="s">
        <v>65</v>
      </c>
      <c r="E188" s="39">
        <v>23</v>
      </c>
      <c r="F188" s="39">
        <v>22</v>
      </c>
      <c r="G188" s="39">
        <v>22</v>
      </c>
      <c r="H188" s="39">
        <v>22</v>
      </c>
      <c r="I188" s="64">
        <v>22</v>
      </c>
      <c r="J188" s="65">
        <v>22</v>
      </c>
      <c r="K188" s="79">
        <v>22</v>
      </c>
    </row>
    <row r="189" spans="1:11" x14ac:dyDescent="0.2">
      <c r="A189" s="121"/>
      <c r="B189" s="121"/>
      <c r="C189" s="11" t="s">
        <v>64</v>
      </c>
      <c r="D189" s="11" t="s">
        <v>64</v>
      </c>
      <c r="E189" s="39">
        <v>1062</v>
      </c>
      <c r="F189" s="39">
        <v>1085</v>
      </c>
      <c r="G189" s="39">
        <v>1094</v>
      </c>
      <c r="H189" s="39">
        <v>1108</v>
      </c>
      <c r="I189" s="64">
        <v>1118</v>
      </c>
      <c r="J189" s="65">
        <v>1128</v>
      </c>
      <c r="K189" s="79">
        <v>1128</v>
      </c>
    </row>
    <row r="190" spans="1:11" ht="33.75" x14ac:dyDescent="0.2">
      <c r="A190" s="121"/>
      <c r="B190" s="121"/>
      <c r="C190" s="11" t="s">
        <v>63</v>
      </c>
      <c r="D190" s="11" t="s">
        <v>106</v>
      </c>
      <c r="E190" s="39">
        <v>15313</v>
      </c>
      <c r="F190" s="39">
        <v>15439</v>
      </c>
      <c r="G190" s="39">
        <v>15317</v>
      </c>
      <c r="H190" s="39">
        <v>15297</v>
      </c>
      <c r="I190" s="64">
        <v>15304</v>
      </c>
      <c r="J190" s="65">
        <v>15364</v>
      </c>
      <c r="K190" s="79">
        <v>15346</v>
      </c>
    </row>
    <row r="191" spans="1:11" x14ac:dyDescent="0.2">
      <c r="A191" s="121">
        <v>50</v>
      </c>
      <c r="B191" s="121" t="s">
        <v>37</v>
      </c>
      <c r="C191" s="11" t="s">
        <v>67</v>
      </c>
      <c r="D191" s="11" t="s">
        <v>67</v>
      </c>
      <c r="E191" s="39">
        <v>84189</v>
      </c>
      <c r="F191" s="39">
        <v>84317</v>
      </c>
      <c r="G191" s="39">
        <v>84850</v>
      </c>
      <c r="H191" s="39">
        <v>85026</v>
      </c>
      <c r="I191" s="64">
        <v>94801</v>
      </c>
      <c r="J191" s="65">
        <v>85093</v>
      </c>
      <c r="K191" s="79">
        <v>85113</v>
      </c>
    </row>
    <row r="192" spans="1:11" x14ac:dyDescent="0.2">
      <c r="A192" s="121"/>
      <c r="B192" s="121"/>
      <c r="C192" s="11" t="s">
        <v>66</v>
      </c>
      <c r="D192" s="11" t="s">
        <v>66</v>
      </c>
      <c r="E192" s="39">
        <v>15646</v>
      </c>
      <c r="F192" s="39">
        <v>15582</v>
      </c>
      <c r="G192" s="39">
        <v>15719</v>
      </c>
      <c r="H192" s="39">
        <v>15821</v>
      </c>
      <c r="I192" s="64">
        <v>17211</v>
      </c>
      <c r="J192" s="65">
        <v>15926</v>
      </c>
      <c r="K192" s="79">
        <v>15998</v>
      </c>
    </row>
    <row r="193" spans="1:11" x14ac:dyDescent="0.2">
      <c r="A193" s="121"/>
      <c r="B193" s="121"/>
      <c r="C193" s="11" t="s">
        <v>65</v>
      </c>
      <c r="D193" s="11" t="s">
        <v>65</v>
      </c>
      <c r="E193" s="39">
        <v>31</v>
      </c>
      <c r="F193" s="39">
        <v>32</v>
      </c>
      <c r="G193" s="39">
        <v>30</v>
      </c>
      <c r="H193" s="39">
        <v>31</v>
      </c>
      <c r="I193" s="64">
        <v>34</v>
      </c>
      <c r="J193" s="65">
        <v>32</v>
      </c>
      <c r="K193" s="79">
        <v>31</v>
      </c>
    </row>
    <row r="194" spans="1:11" x14ac:dyDescent="0.2">
      <c r="A194" s="121"/>
      <c r="B194" s="121"/>
      <c r="C194" s="11" t="s">
        <v>64</v>
      </c>
      <c r="D194" s="11" t="s">
        <v>64</v>
      </c>
      <c r="E194" s="39">
        <v>2066</v>
      </c>
      <c r="F194" s="39">
        <v>2084</v>
      </c>
      <c r="G194" s="39">
        <v>2096</v>
      </c>
      <c r="H194" s="39">
        <v>2106</v>
      </c>
      <c r="I194" s="64">
        <v>2392</v>
      </c>
      <c r="J194" s="65">
        <v>2083</v>
      </c>
      <c r="K194" s="79">
        <v>2135</v>
      </c>
    </row>
    <row r="195" spans="1:11" ht="33.75" x14ac:dyDescent="0.2">
      <c r="A195" s="121"/>
      <c r="B195" s="121"/>
      <c r="C195" s="11" t="s">
        <v>63</v>
      </c>
      <c r="D195" s="11" t="s">
        <v>106</v>
      </c>
      <c r="E195" s="39">
        <v>45830</v>
      </c>
      <c r="F195" s="39">
        <v>46321</v>
      </c>
      <c r="G195" s="39">
        <v>46536</v>
      </c>
      <c r="H195" s="39">
        <v>46426</v>
      </c>
      <c r="I195" s="64">
        <v>46662</v>
      </c>
      <c r="J195" s="65">
        <v>46382</v>
      </c>
      <c r="K195" s="79">
        <v>46488</v>
      </c>
    </row>
    <row r="196" spans="1:11" ht="33.75" x14ac:dyDescent="0.2">
      <c r="A196" s="121"/>
      <c r="B196" s="121"/>
      <c r="C196" s="11" t="s">
        <v>62</v>
      </c>
      <c r="D196" s="11" t="s">
        <v>105</v>
      </c>
      <c r="E196" s="39">
        <v>123</v>
      </c>
      <c r="F196" s="39">
        <v>135</v>
      </c>
      <c r="G196" s="39">
        <v>159</v>
      </c>
      <c r="H196" s="39">
        <v>160</v>
      </c>
      <c r="I196" s="64">
        <v>189</v>
      </c>
      <c r="J196" s="65">
        <v>185</v>
      </c>
      <c r="K196" s="79">
        <v>189</v>
      </c>
    </row>
    <row r="197" spans="1:11" x14ac:dyDescent="0.2">
      <c r="A197" s="121">
        <v>56</v>
      </c>
      <c r="B197" s="121" t="s">
        <v>38</v>
      </c>
      <c r="C197" s="11" t="s">
        <v>67</v>
      </c>
      <c r="D197" s="11" t="s">
        <v>67</v>
      </c>
      <c r="E197" s="39">
        <v>179602</v>
      </c>
      <c r="F197" s="39">
        <v>176804</v>
      </c>
      <c r="G197" s="39">
        <v>179446</v>
      </c>
      <c r="H197" s="39">
        <v>181023</v>
      </c>
      <c r="I197" s="64">
        <v>181818</v>
      </c>
      <c r="J197" s="65">
        <v>181615</v>
      </c>
      <c r="K197" s="79">
        <v>180374</v>
      </c>
    </row>
    <row r="198" spans="1:11" x14ac:dyDescent="0.2">
      <c r="A198" s="121"/>
      <c r="B198" s="121"/>
      <c r="C198" s="11" t="s">
        <v>66</v>
      </c>
      <c r="D198" s="11" t="s">
        <v>66</v>
      </c>
      <c r="E198" s="39">
        <v>24809</v>
      </c>
      <c r="F198" s="39">
        <v>24687</v>
      </c>
      <c r="G198" s="39">
        <v>24970</v>
      </c>
      <c r="H198" s="39">
        <v>25028</v>
      </c>
      <c r="I198" s="64">
        <v>25097</v>
      </c>
      <c r="J198" s="65">
        <v>25199</v>
      </c>
      <c r="K198" s="79">
        <v>25212</v>
      </c>
    </row>
    <row r="199" spans="1:11" x14ac:dyDescent="0.2">
      <c r="A199" s="121"/>
      <c r="B199" s="121"/>
      <c r="C199" s="11" t="s">
        <v>65</v>
      </c>
      <c r="D199" s="11" t="s">
        <v>65</v>
      </c>
      <c r="E199" s="39">
        <v>37</v>
      </c>
      <c r="F199" s="39">
        <v>36</v>
      </c>
      <c r="G199" s="39">
        <v>35</v>
      </c>
      <c r="H199" s="39">
        <v>33</v>
      </c>
      <c r="I199" s="64">
        <v>32</v>
      </c>
      <c r="J199" s="65">
        <v>36</v>
      </c>
      <c r="K199" s="79">
        <v>38</v>
      </c>
    </row>
    <row r="200" spans="1:11" x14ac:dyDescent="0.2">
      <c r="A200" s="121"/>
      <c r="B200" s="121"/>
      <c r="C200" s="11" t="s">
        <v>64</v>
      </c>
      <c r="D200" s="11" t="s">
        <v>64</v>
      </c>
      <c r="E200" s="39">
        <v>2524</v>
      </c>
      <c r="F200" s="39">
        <v>2449</v>
      </c>
      <c r="G200" s="39">
        <v>2468</v>
      </c>
      <c r="H200" s="39">
        <v>2489</v>
      </c>
      <c r="I200" s="64">
        <v>2487</v>
      </c>
      <c r="J200" s="65">
        <v>2429</v>
      </c>
      <c r="K200" s="79">
        <v>2440</v>
      </c>
    </row>
    <row r="201" spans="1:11" ht="33.75" x14ac:dyDescent="0.2">
      <c r="A201" s="121"/>
      <c r="B201" s="121"/>
      <c r="C201" s="11" t="s">
        <v>63</v>
      </c>
      <c r="D201" s="11" t="s">
        <v>106</v>
      </c>
      <c r="E201" s="39">
        <v>62781</v>
      </c>
      <c r="F201" s="39">
        <v>62801</v>
      </c>
      <c r="G201" s="39">
        <v>62755</v>
      </c>
      <c r="H201" s="39">
        <v>62867</v>
      </c>
      <c r="I201" s="64">
        <v>62765</v>
      </c>
      <c r="J201" s="65">
        <v>62673</v>
      </c>
      <c r="K201" s="79">
        <v>62610</v>
      </c>
    </row>
    <row r="202" spans="1:11" ht="33.75" x14ac:dyDescent="0.2">
      <c r="A202" s="121"/>
      <c r="B202" s="121"/>
      <c r="C202" s="11" t="s">
        <v>62</v>
      </c>
      <c r="D202" s="11" t="s">
        <v>105</v>
      </c>
      <c r="E202" s="39">
        <v>24</v>
      </c>
      <c r="F202" s="39">
        <v>22</v>
      </c>
      <c r="G202" s="39">
        <v>20</v>
      </c>
      <c r="H202" s="39">
        <v>27</v>
      </c>
      <c r="I202" s="64">
        <v>31</v>
      </c>
      <c r="J202" s="65">
        <v>46</v>
      </c>
      <c r="K202" s="79">
        <v>48</v>
      </c>
    </row>
    <row r="203" spans="1:11" x14ac:dyDescent="0.2">
      <c r="A203" s="121">
        <v>57</v>
      </c>
      <c r="B203" s="121" t="s">
        <v>39</v>
      </c>
      <c r="C203" s="11" t="s">
        <v>67</v>
      </c>
      <c r="D203" s="11" t="s">
        <v>67</v>
      </c>
      <c r="E203" s="39">
        <v>407848</v>
      </c>
      <c r="F203" s="39">
        <v>412455</v>
      </c>
      <c r="G203" s="39">
        <v>414478</v>
      </c>
      <c r="H203" s="39">
        <v>415302</v>
      </c>
      <c r="I203" s="64">
        <v>416922</v>
      </c>
      <c r="J203" s="65">
        <v>416938</v>
      </c>
      <c r="K203" s="79">
        <v>415016</v>
      </c>
    </row>
    <row r="204" spans="1:11" x14ac:dyDescent="0.2">
      <c r="A204" s="121"/>
      <c r="B204" s="121"/>
      <c r="C204" s="11" t="s">
        <v>66</v>
      </c>
      <c r="D204" s="11" t="s">
        <v>66</v>
      </c>
      <c r="E204" s="39">
        <v>44645</v>
      </c>
      <c r="F204" s="39">
        <v>45145</v>
      </c>
      <c r="G204" s="39">
        <v>45504</v>
      </c>
      <c r="H204" s="39">
        <v>45447</v>
      </c>
      <c r="I204" s="64">
        <v>45799</v>
      </c>
      <c r="J204" s="65">
        <v>45750</v>
      </c>
      <c r="K204" s="79">
        <v>45583</v>
      </c>
    </row>
    <row r="205" spans="1:11" x14ac:dyDescent="0.2">
      <c r="A205" s="121"/>
      <c r="B205" s="121"/>
      <c r="C205" s="11" t="s">
        <v>65</v>
      </c>
      <c r="D205" s="11" t="s">
        <v>65</v>
      </c>
      <c r="E205" s="39">
        <v>46</v>
      </c>
      <c r="F205" s="39">
        <v>45</v>
      </c>
      <c r="G205" s="39">
        <v>51</v>
      </c>
      <c r="H205" s="39">
        <v>45</v>
      </c>
      <c r="I205" s="64">
        <v>50</v>
      </c>
      <c r="J205" s="65">
        <v>49</v>
      </c>
      <c r="K205" s="79">
        <v>48</v>
      </c>
    </row>
    <row r="206" spans="1:11" x14ac:dyDescent="0.2">
      <c r="A206" s="121"/>
      <c r="B206" s="121"/>
      <c r="C206" s="11" t="s">
        <v>64</v>
      </c>
      <c r="D206" s="11" t="s">
        <v>64</v>
      </c>
      <c r="E206" s="39">
        <v>10734</v>
      </c>
      <c r="F206" s="39">
        <v>10380</v>
      </c>
      <c r="G206" s="39">
        <v>10323</v>
      </c>
      <c r="H206" s="39">
        <v>10341</v>
      </c>
      <c r="I206" s="64">
        <v>10323</v>
      </c>
      <c r="J206" s="65">
        <v>10243</v>
      </c>
      <c r="K206" s="79">
        <v>10190</v>
      </c>
    </row>
    <row r="207" spans="1:11" ht="33.75" x14ac:dyDescent="0.2">
      <c r="A207" s="121"/>
      <c r="B207" s="121"/>
      <c r="C207" s="11" t="s">
        <v>63</v>
      </c>
      <c r="D207" s="11" t="s">
        <v>106</v>
      </c>
      <c r="E207" s="39">
        <v>172855</v>
      </c>
      <c r="F207" s="39">
        <v>175419</v>
      </c>
      <c r="G207" s="39">
        <v>175865</v>
      </c>
      <c r="H207" s="39">
        <v>175844</v>
      </c>
      <c r="I207" s="64">
        <v>175996</v>
      </c>
      <c r="J207" s="65">
        <v>175427</v>
      </c>
      <c r="K207" s="79">
        <v>173688</v>
      </c>
    </row>
    <row r="208" spans="1:11" ht="33.75" x14ac:dyDescent="0.2">
      <c r="A208" s="121"/>
      <c r="B208" s="121"/>
      <c r="C208" s="11" t="s">
        <v>62</v>
      </c>
      <c r="D208" s="11" t="s">
        <v>105</v>
      </c>
      <c r="E208" s="39">
        <v>104</v>
      </c>
      <c r="F208" s="39">
        <v>103</v>
      </c>
      <c r="G208" s="39">
        <v>102</v>
      </c>
      <c r="H208" s="39">
        <v>104</v>
      </c>
      <c r="I208" s="64">
        <v>110</v>
      </c>
      <c r="J208" s="65">
        <v>116</v>
      </c>
      <c r="K208" s="79">
        <v>116</v>
      </c>
    </row>
    <row r="209" spans="1:11" x14ac:dyDescent="0.2">
      <c r="A209" s="121">
        <v>63</v>
      </c>
      <c r="B209" s="121" t="s">
        <v>40</v>
      </c>
      <c r="C209" s="11" t="s">
        <v>67</v>
      </c>
      <c r="D209" s="11" t="s">
        <v>67</v>
      </c>
      <c r="E209" s="39">
        <v>16991</v>
      </c>
      <c r="F209" s="39">
        <v>16667</v>
      </c>
      <c r="G209" s="39">
        <v>17386</v>
      </c>
      <c r="H209" s="39">
        <v>18095</v>
      </c>
      <c r="I209" s="64">
        <v>18853</v>
      </c>
      <c r="J209" s="65">
        <v>18923</v>
      </c>
      <c r="K209" s="79">
        <v>19247</v>
      </c>
    </row>
    <row r="210" spans="1:11" x14ac:dyDescent="0.2">
      <c r="A210" s="121"/>
      <c r="B210" s="121"/>
      <c r="C210" s="11" t="s">
        <v>66</v>
      </c>
      <c r="D210" s="11" t="s">
        <v>66</v>
      </c>
      <c r="E210" s="39">
        <v>2522</v>
      </c>
      <c r="F210" s="39">
        <v>2436</v>
      </c>
      <c r="G210" s="39">
        <v>2487</v>
      </c>
      <c r="H210" s="39">
        <v>2565</v>
      </c>
      <c r="I210" s="64">
        <v>2605</v>
      </c>
      <c r="J210" s="65">
        <v>2634</v>
      </c>
      <c r="K210" s="79">
        <v>2664</v>
      </c>
    </row>
    <row r="211" spans="1:11" x14ac:dyDescent="0.2">
      <c r="A211" s="121"/>
      <c r="B211" s="121"/>
      <c r="C211" s="11" t="s">
        <v>65</v>
      </c>
      <c r="D211" s="11" t="s">
        <v>65</v>
      </c>
      <c r="E211" s="39">
        <v>8</v>
      </c>
      <c r="F211" s="39">
        <v>8</v>
      </c>
      <c r="G211" s="39">
        <v>7</v>
      </c>
      <c r="H211" s="39">
        <v>7</v>
      </c>
      <c r="I211" s="64">
        <v>7</v>
      </c>
      <c r="J211" s="65">
        <v>6</v>
      </c>
      <c r="K211" s="79">
        <v>6</v>
      </c>
    </row>
    <row r="212" spans="1:11" x14ac:dyDescent="0.2">
      <c r="A212" s="121"/>
      <c r="B212" s="121"/>
      <c r="C212" s="11" t="s">
        <v>64</v>
      </c>
      <c r="D212" s="11" t="s">
        <v>64</v>
      </c>
      <c r="E212" s="39">
        <v>913</v>
      </c>
      <c r="F212" s="39">
        <v>913</v>
      </c>
      <c r="G212" s="39">
        <v>937</v>
      </c>
      <c r="H212" s="39">
        <v>978</v>
      </c>
      <c r="I212" s="64">
        <v>995</v>
      </c>
      <c r="J212" s="65">
        <v>1011</v>
      </c>
      <c r="K212" s="79">
        <v>1031</v>
      </c>
    </row>
    <row r="213" spans="1:11" ht="33.75" x14ac:dyDescent="0.2">
      <c r="A213" s="121"/>
      <c r="B213" s="121"/>
      <c r="C213" s="11" t="s">
        <v>63</v>
      </c>
      <c r="D213" s="11" t="s">
        <v>106</v>
      </c>
      <c r="E213" s="39">
        <v>14209</v>
      </c>
      <c r="F213" s="39">
        <v>14083</v>
      </c>
      <c r="G213" s="39">
        <v>14388</v>
      </c>
      <c r="H213" s="39">
        <v>14712</v>
      </c>
      <c r="I213" s="64">
        <v>14963</v>
      </c>
      <c r="J213" s="65">
        <v>15026</v>
      </c>
      <c r="K213" s="79">
        <v>15165</v>
      </c>
    </row>
    <row r="214" spans="1:11" x14ac:dyDescent="0.2">
      <c r="A214" s="121">
        <v>64</v>
      </c>
      <c r="B214" s="121" t="s">
        <v>41</v>
      </c>
      <c r="C214" s="11" t="s">
        <v>67</v>
      </c>
      <c r="D214" s="11" t="s">
        <v>67</v>
      </c>
      <c r="E214" s="39">
        <v>21750</v>
      </c>
      <c r="F214" s="39">
        <v>21946</v>
      </c>
      <c r="G214" s="39">
        <v>21673</v>
      </c>
      <c r="H214" s="39">
        <v>22040</v>
      </c>
      <c r="I214" s="64">
        <v>21948</v>
      </c>
      <c r="J214" s="65">
        <v>19266</v>
      </c>
      <c r="K214" s="79">
        <v>23045</v>
      </c>
    </row>
    <row r="215" spans="1:11" x14ac:dyDescent="0.2">
      <c r="A215" s="121"/>
      <c r="B215" s="121"/>
      <c r="C215" s="11" t="s">
        <v>66</v>
      </c>
      <c r="D215" s="11" t="s">
        <v>66</v>
      </c>
      <c r="E215" s="39">
        <v>4</v>
      </c>
      <c r="F215" s="39">
        <v>6</v>
      </c>
      <c r="G215" s="39">
        <v>5</v>
      </c>
      <c r="H215" s="39">
        <v>5</v>
      </c>
      <c r="I215" s="64">
        <v>5</v>
      </c>
      <c r="J215" s="65">
        <v>6</v>
      </c>
      <c r="K215" s="79">
        <v>5</v>
      </c>
    </row>
    <row r="216" spans="1:11" x14ac:dyDescent="0.2">
      <c r="A216" s="121"/>
      <c r="B216" s="121"/>
      <c r="C216" s="11" t="s">
        <v>65</v>
      </c>
      <c r="D216" s="11" t="s">
        <v>65</v>
      </c>
      <c r="E216" s="39">
        <v>1538</v>
      </c>
      <c r="F216" s="39">
        <v>1582</v>
      </c>
      <c r="G216" s="39">
        <v>1601</v>
      </c>
      <c r="H216" s="39">
        <v>1626</v>
      </c>
      <c r="I216" s="64">
        <v>1635</v>
      </c>
      <c r="J216" s="65">
        <v>1653</v>
      </c>
      <c r="K216" s="79">
        <v>1697</v>
      </c>
    </row>
    <row r="217" spans="1:11" ht="33.75" x14ac:dyDescent="0.2">
      <c r="A217" s="121"/>
      <c r="B217" s="121"/>
      <c r="C217" s="11" t="s">
        <v>63</v>
      </c>
      <c r="D217" s="11" t="s">
        <v>106</v>
      </c>
      <c r="E217" s="39">
        <v>6440</v>
      </c>
      <c r="F217" s="39">
        <v>6484</v>
      </c>
      <c r="G217" s="39">
        <v>6418</v>
      </c>
      <c r="H217" s="39">
        <v>6494</v>
      </c>
      <c r="I217" s="64">
        <v>6473</v>
      </c>
      <c r="J217" s="65">
        <v>6450</v>
      </c>
      <c r="K217" s="79">
        <v>6665</v>
      </c>
    </row>
    <row r="218" spans="1:11" x14ac:dyDescent="0.2">
      <c r="A218" s="121">
        <v>65</v>
      </c>
      <c r="B218" s="121" t="s">
        <v>42</v>
      </c>
      <c r="C218" s="11" t="s">
        <v>67</v>
      </c>
      <c r="D218" s="11" t="s">
        <v>67</v>
      </c>
      <c r="E218" s="39">
        <v>6267</v>
      </c>
      <c r="F218" s="39">
        <v>5759</v>
      </c>
      <c r="G218" s="39">
        <v>6005</v>
      </c>
      <c r="H218" s="39">
        <v>6081</v>
      </c>
      <c r="I218" s="64">
        <v>6013</v>
      </c>
      <c r="J218" s="65">
        <v>6061</v>
      </c>
      <c r="K218" s="79">
        <v>6169</v>
      </c>
    </row>
    <row r="219" spans="1:11" x14ac:dyDescent="0.2">
      <c r="A219" s="121"/>
      <c r="B219" s="121"/>
      <c r="C219" s="11" t="s">
        <v>66</v>
      </c>
      <c r="D219" s="11" t="s">
        <v>66</v>
      </c>
      <c r="E219" s="39">
        <v>548</v>
      </c>
      <c r="F219" s="39">
        <v>513</v>
      </c>
      <c r="G219" s="39">
        <v>538</v>
      </c>
      <c r="H219" s="39">
        <v>553</v>
      </c>
      <c r="I219" s="64">
        <v>556</v>
      </c>
      <c r="J219" s="65">
        <v>567</v>
      </c>
      <c r="K219" s="79">
        <v>573</v>
      </c>
    </row>
    <row r="220" spans="1:11" x14ac:dyDescent="0.2">
      <c r="A220" s="121"/>
      <c r="B220" s="121"/>
      <c r="C220" s="11" t="s">
        <v>65</v>
      </c>
      <c r="D220" s="11" t="s">
        <v>65</v>
      </c>
      <c r="E220" s="39">
        <v>2</v>
      </c>
      <c r="F220" s="39">
        <v>2</v>
      </c>
      <c r="G220" s="39">
        <v>2</v>
      </c>
      <c r="H220" s="39">
        <v>2</v>
      </c>
      <c r="I220" s="64">
        <v>2</v>
      </c>
      <c r="J220" s="65">
        <v>2</v>
      </c>
      <c r="K220" s="79">
        <v>2</v>
      </c>
    </row>
    <row r="221" spans="1:11" x14ac:dyDescent="0.2">
      <c r="A221" s="121"/>
      <c r="B221" s="121"/>
      <c r="C221" s="11" t="s">
        <v>64</v>
      </c>
      <c r="D221" s="11" t="s">
        <v>64</v>
      </c>
      <c r="E221" s="39">
        <v>214</v>
      </c>
      <c r="F221" s="39">
        <v>197</v>
      </c>
      <c r="G221" s="39">
        <v>204</v>
      </c>
      <c r="H221" s="39">
        <v>213</v>
      </c>
      <c r="I221" s="64">
        <v>206</v>
      </c>
      <c r="J221" s="65">
        <v>200</v>
      </c>
      <c r="K221" s="79">
        <v>201</v>
      </c>
    </row>
    <row r="222" spans="1:11" ht="33.75" x14ac:dyDescent="0.2">
      <c r="A222" s="121"/>
      <c r="B222" s="121"/>
      <c r="C222" s="11" t="s">
        <v>63</v>
      </c>
      <c r="D222" s="11" t="s">
        <v>106</v>
      </c>
      <c r="E222" s="39">
        <v>4209</v>
      </c>
      <c r="F222" s="39">
        <v>4027</v>
      </c>
      <c r="G222" s="39">
        <v>4141</v>
      </c>
      <c r="H222" s="39">
        <v>4212</v>
      </c>
      <c r="I222" s="64">
        <v>4191</v>
      </c>
      <c r="J222" s="65">
        <v>4252</v>
      </c>
      <c r="K222" s="79">
        <v>4317</v>
      </c>
    </row>
    <row r="223" spans="1:11" ht="33.75" x14ac:dyDescent="0.2">
      <c r="A223" s="121"/>
      <c r="B223" s="121"/>
      <c r="C223" s="11" t="s">
        <v>62</v>
      </c>
      <c r="D223" s="11" t="s">
        <v>105</v>
      </c>
      <c r="E223" s="39">
        <v>26</v>
      </c>
      <c r="F223" s="39">
        <v>23</v>
      </c>
      <c r="G223" s="39">
        <v>27</v>
      </c>
      <c r="H223" s="39">
        <v>29</v>
      </c>
      <c r="I223" s="64">
        <v>31</v>
      </c>
      <c r="J223" s="65">
        <v>32</v>
      </c>
      <c r="K223" s="79">
        <v>37</v>
      </c>
    </row>
    <row r="224" spans="1:11" x14ac:dyDescent="0.2">
      <c r="A224" s="121">
        <v>67</v>
      </c>
      <c r="B224" s="121" t="s">
        <v>43</v>
      </c>
      <c r="C224" s="11" t="s">
        <v>67</v>
      </c>
      <c r="D224" s="11" t="s">
        <v>67</v>
      </c>
      <c r="E224" s="39">
        <v>16926</v>
      </c>
      <c r="F224" s="39">
        <v>16425</v>
      </c>
      <c r="G224" s="39">
        <v>17025</v>
      </c>
      <c r="H224" s="39">
        <v>17051</v>
      </c>
      <c r="I224" s="64">
        <v>17552</v>
      </c>
      <c r="J224" s="65">
        <v>17263</v>
      </c>
      <c r="K224" s="79">
        <v>17478</v>
      </c>
    </row>
    <row r="225" spans="1:11" x14ac:dyDescent="0.2">
      <c r="A225" s="121"/>
      <c r="B225" s="121"/>
      <c r="C225" s="11" t="s">
        <v>66</v>
      </c>
      <c r="D225" s="11" t="s">
        <v>66</v>
      </c>
      <c r="E225" s="39">
        <v>4529</v>
      </c>
      <c r="F225" s="39">
        <v>4475</v>
      </c>
      <c r="G225" s="39">
        <v>4652</v>
      </c>
      <c r="H225" s="39">
        <v>4664</v>
      </c>
      <c r="I225" s="64">
        <v>4776</v>
      </c>
      <c r="J225" s="65">
        <v>4772</v>
      </c>
      <c r="K225" s="79">
        <v>4807</v>
      </c>
    </row>
    <row r="226" spans="1:11" x14ac:dyDescent="0.2">
      <c r="A226" s="121"/>
      <c r="B226" s="121"/>
      <c r="C226" s="11" t="s">
        <v>65</v>
      </c>
      <c r="D226" s="11" t="s">
        <v>65</v>
      </c>
      <c r="E226" s="39">
        <v>6</v>
      </c>
      <c r="F226" s="39">
        <v>5</v>
      </c>
      <c r="G226" s="39">
        <v>6</v>
      </c>
      <c r="H226" s="39">
        <v>6</v>
      </c>
      <c r="I226" s="64">
        <v>5</v>
      </c>
      <c r="J226" s="65">
        <v>5</v>
      </c>
      <c r="K226" s="79">
        <v>4</v>
      </c>
    </row>
    <row r="227" spans="1:11" x14ac:dyDescent="0.2">
      <c r="A227" s="121"/>
      <c r="B227" s="121"/>
      <c r="C227" s="11" t="s">
        <v>64</v>
      </c>
      <c r="D227" s="11" t="s">
        <v>64</v>
      </c>
      <c r="E227" s="39">
        <v>714</v>
      </c>
      <c r="F227" s="39">
        <v>702</v>
      </c>
      <c r="G227" s="39">
        <v>724</v>
      </c>
      <c r="H227" s="39">
        <v>718</v>
      </c>
      <c r="I227" s="64">
        <v>743</v>
      </c>
      <c r="J227" s="65">
        <v>723</v>
      </c>
      <c r="K227" s="79">
        <v>732</v>
      </c>
    </row>
    <row r="228" spans="1:11" ht="33.75" x14ac:dyDescent="0.2">
      <c r="A228" s="121"/>
      <c r="B228" s="121"/>
      <c r="C228" s="11" t="s">
        <v>63</v>
      </c>
      <c r="D228" s="11" t="s">
        <v>106</v>
      </c>
      <c r="E228" s="39">
        <v>12114</v>
      </c>
      <c r="F228" s="39">
        <v>11899</v>
      </c>
      <c r="G228" s="39">
        <v>12116</v>
      </c>
      <c r="H228" s="39">
        <v>12129</v>
      </c>
      <c r="I228" s="64">
        <v>12353</v>
      </c>
      <c r="J228" s="65">
        <v>12277</v>
      </c>
      <c r="K228" s="79">
        <v>12425</v>
      </c>
    </row>
    <row r="229" spans="1:11" x14ac:dyDescent="0.2">
      <c r="A229" s="121">
        <v>68</v>
      </c>
      <c r="B229" s="121" t="s">
        <v>44</v>
      </c>
      <c r="C229" s="11" t="s">
        <v>67</v>
      </c>
      <c r="D229" s="11" t="s">
        <v>67</v>
      </c>
      <c r="E229" s="39">
        <v>9686</v>
      </c>
      <c r="F229" s="39">
        <v>9365</v>
      </c>
      <c r="G229" s="39">
        <v>9402</v>
      </c>
      <c r="H229" s="39">
        <v>9450</v>
      </c>
      <c r="I229" s="64">
        <v>9735</v>
      </c>
      <c r="J229" s="65">
        <v>9663</v>
      </c>
      <c r="K229" s="79">
        <v>9642</v>
      </c>
    </row>
    <row r="230" spans="1:11" x14ac:dyDescent="0.2">
      <c r="A230" s="121"/>
      <c r="B230" s="121"/>
      <c r="C230" s="11" t="s">
        <v>66</v>
      </c>
      <c r="D230" s="11" t="s">
        <v>66</v>
      </c>
      <c r="E230" s="39">
        <v>1909</v>
      </c>
      <c r="F230" s="39">
        <v>1857</v>
      </c>
      <c r="G230" s="39">
        <v>1865</v>
      </c>
      <c r="H230" s="39">
        <v>1855</v>
      </c>
      <c r="I230" s="64">
        <v>1878</v>
      </c>
      <c r="J230" s="65">
        <v>1874</v>
      </c>
      <c r="K230" s="79">
        <v>1872</v>
      </c>
    </row>
    <row r="231" spans="1:11" x14ac:dyDescent="0.2">
      <c r="A231" s="121"/>
      <c r="B231" s="121"/>
      <c r="C231" s="11" t="s">
        <v>65</v>
      </c>
      <c r="D231" s="11" t="s">
        <v>65</v>
      </c>
      <c r="E231" s="39">
        <v>4</v>
      </c>
      <c r="F231" s="39">
        <v>4</v>
      </c>
      <c r="G231" s="39">
        <v>4</v>
      </c>
      <c r="H231" s="39">
        <v>4</v>
      </c>
      <c r="I231" s="64">
        <v>4</v>
      </c>
      <c r="J231" s="65">
        <v>4</v>
      </c>
      <c r="K231" s="79">
        <v>4</v>
      </c>
    </row>
    <row r="232" spans="1:11" x14ac:dyDescent="0.2">
      <c r="A232" s="121"/>
      <c r="B232" s="121"/>
      <c r="C232" s="11" t="s">
        <v>64</v>
      </c>
      <c r="D232" s="11" t="s">
        <v>64</v>
      </c>
      <c r="E232" s="39">
        <v>317</v>
      </c>
      <c r="F232" s="39">
        <v>310</v>
      </c>
      <c r="G232" s="39">
        <v>313</v>
      </c>
      <c r="H232" s="39">
        <v>317</v>
      </c>
      <c r="I232" s="64">
        <v>323</v>
      </c>
      <c r="J232" s="65">
        <v>316</v>
      </c>
      <c r="K232" s="79">
        <v>312</v>
      </c>
    </row>
    <row r="233" spans="1:11" ht="33.75" x14ac:dyDescent="0.2">
      <c r="A233" s="121"/>
      <c r="B233" s="121"/>
      <c r="C233" s="11" t="s">
        <v>63</v>
      </c>
      <c r="D233" s="11" t="s">
        <v>106</v>
      </c>
      <c r="E233" s="39">
        <v>5509</v>
      </c>
      <c r="F233" s="39">
        <v>5368</v>
      </c>
      <c r="G233" s="39">
        <v>5394</v>
      </c>
      <c r="H233" s="39">
        <v>5458</v>
      </c>
      <c r="I233" s="64">
        <v>5557</v>
      </c>
      <c r="J233" s="65">
        <v>5540</v>
      </c>
      <c r="K233" s="79">
        <v>5505</v>
      </c>
    </row>
    <row r="234" spans="1:11" x14ac:dyDescent="0.2">
      <c r="A234" s="121">
        <v>69</v>
      </c>
      <c r="B234" s="121" t="s">
        <v>45</v>
      </c>
      <c r="C234" s="11" t="s">
        <v>67</v>
      </c>
      <c r="D234" s="11" t="s">
        <v>67</v>
      </c>
      <c r="E234" s="39">
        <v>47371</v>
      </c>
      <c r="F234" s="39">
        <v>49269</v>
      </c>
      <c r="G234" s="39">
        <v>50756</v>
      </c>
      <c r="H234" s="39">
        <v>50531</v>
      </c>
      <c r="I234" s="64">
        <v>50720</v>
      </c>
      <c r="J234" s="65">
        <v>50508</v>
      </c>
      <c r="K234" s="79">
        <v>50818</v>
      </c>
    </row>
    <row r="235" spans="1:11" x14ac:dyDescent="0.2">
      <c r="A235" s="121"/>
      <c r="B235" s="121"/>
      <c r="C235" s="11" t="s">
        <v>66</v>
      </c>
      <c r="D235" s="11" t="s">
        <v>66</v>
      </c>
      <c r="E235" s="39">
        <v>4510</v>
      </c>
      <c r="F235" s="39">
        <v>4597</v>
      </c>
      <c r="G235" s="39">
        <v>4740</v>
      </c>
      <c r="H235" s="39">
        <v>4635</v>
      </c>
      <c r="I235" s="64">
        <v>4702</v>
      </c>
      <c r="J235" s="65">
        <v>4755</v>
      </c>
      <c r="K235" s="79">
        <v>4796</v>
      </c>
    </row>
    <row r="236" spans="1:11" x14ac:dyDescent="0.2">
      <c r="A236" s="121"/>
      <c r="B236" s="121"/>
      <c r="C236" s="11" t="s">
        <v>65</v>
      </c>
      <c r="D236" s="11" t="s">
        <v>65</v>
      </c>
      <c r="E236" s="39">
        <v>29</v>
      </c>
      <c r="F236" s="39">
        <v>31</v>
      </c>
      <c r="G236" s="39">
        <v>31</v>
      </c>
      <c r="H236" s="39">
        <v>32</v>
      </c>
      <c r="I236" s="64">
        <v>31</v>
      </c>
      <c r="J236" s="65">
        <v>31</v>
      </c>
      <c r="K236" s="79">
        <v>31</v>
      </c>
    </row>
    <row r="237" spans="1:11" x14ac:dyDescent="0.2">
      <c r="A237" s="121"/>
      <c r="B237" s="121"/>
      <c r="C237" s="11" t="s">
        <v>64</v>
      </c>
      <c r="D237" s="11" t="s">
        <v>64</v>
      </c>
      <c r="E237" s="39">
        <v>1412</v>
      </c>
      <c r="F237" s="39">
        <v>1448</v>
      </c>
      <c r="G237" s="39">
        <v>1526</v>
      </c>
      <c r="H237" s="39">
        <v>1535</v>
      </c>
      <c r="I237" s="64">
        <v>1571</v>
      </c>
      <c r="J237" s="65">
        <v>1583</v>
      </c>
      <c r="K237" s="79">
        <v>1602</v>
      </c>
    </row>
    <row r="238" spans="1:11" ht="33.75" x14ac:dyDescent="0.2">
      <c r="A238" s="121"/>
      <c r="B238" s="121"/>
      <c r="C238" s="11" t="s">
        <v>63</v>
      </c>
      <c r="D238" s="11" t="s">
        <v>106</v>
      </c>
      <c r="E238" s="39">
        <v>32957</v>
      </c>
      <c r="F238" s="39">
        <v>34110</v>
      </c>
      <c r="G238" s="39">
        <v>35086</v>
      </c>
      <c r="H238" s="39">
        <v>34983</v>
      </c>
      <c r="I238" s="64">
        <v>35192</v>
      </c>
      <c r="J238" s="65">
        <v>35126</v>
      </c>
      <c r="K238" s="79">
        <v>35290</v>
      </c>
    </row>
    <row r="239" spans="1:11" ht="33.75" x14ac:dyDescent="0.2">
      <c r="A239" s="121"/>
      <c r="B239" s="121"/>
      <c r="C239" s="11" t="s">
        <v>62</v>
      </c>
      <c r="D239" s="11" t="s">
        <v>105</v>
      </c>
      <c r="E239" s="39">
        <v>51</v>
      </c>
      <c r="F239" s="39">
        <v>69</v>
      </c>
      <c r="G239" s="39">
        <v>78</v>
      </c>
      <c r="H239" s="39">
        <v>79</v>
      </c>
      <c r="I239" s="64">
        <v>80</v>
      </c>
      <c r="J239" s="65">
        <v>83</v>
      </c>
      <c r="K239" s="79">
        <v>90</v>
      </c>
    </row>
    <row r="240" spans="1:11" ht="20.25" customHeight="1" x14ac:dyDescent="0.2">
      <c r="A240" s="120" t="s">
        <v>46</v>
      </c>
      <c r="B240" s="120"/>
      <c r="C240" s="120"/>
      <c r="D240" s="120"/>
      <c r="E240" s="35">
        <v>10587357</v>
      </c>
      <c r="F240" s="35">
        <v>10630697</v>
      </c>
      <c r="G240" s="35">
        <v>10704274</v>
      </c>
      <c r="H240" s="35">
        <v>10750271</v>
      </c>
      <c r="I240" s="25">
        <v>10762669</v>
      </c>
      <c r="J240" s="24">
        <v>10835145</v>
      </c>
      <c r="K240" s="72">
        <v>10778156</v>
      </c>
    </row>
    <row r="241" spans="1:11" x14ac:dyDescent="0.2">
      <c r="A241" s="116"/>
      <c r="B241" s="116"/>
      <c r="C241" s="116"/>
      <c r="D241" s="116"/>
      <c r="E241" s="116"/>
      <c r="F241" s="116"/>
      <c r="G241" s="116"/>
      <c r="H241" s="116"/>
      <c r="I241" s="116"/>
    </row>
    <row r="242" spans="1:11" ht="33.75" x14ac:dyDescent="0.2">
      <c r="E242" s="117" t="s">
        <v>93</v>
      </c>
      <c r="F242" s="117"/>
      <c r="G242" s="117"/>
      <c r="H242" s="14" t="s">
        <v>97</v>
      </c>
      <c r="I242" s="14" t="s">
        <v>103</v>
      </c>
      <c r="J242" s="14" t="s">
        <v>110</v>
      </c>
      <c r="K242" s="14" t="s">
        <v>115</v>
      </c>
    </row>
    <row r="244" spans="1:11" ht="51" x14ac:dyDescent="0.2">
      <c r="B244" s="13" t="s">
        <v>54</v>
      </c>
    </row>
  </sheetData>
  <mergeCells count="93">
    <mergeCell ref="B14:B19"/>
    <mergeCell ref="E242:G242"/>
    <mergeCell ref="A43:A48"/>
    <mergeCell ref="B43:B48"/>
    <mergeCell ref="A7:B8"/>
    <mergeCell ref="C7:D7"/>
    <mergeCell ref="C8:D8"/>
    <mergeCell ref="A9:A13"/>
    <mergeCell ref="B9:B13"/>
    <mergeCell ref="A14:A19"/>
    <mergeCell ref="A69:A73"/>
    <mergeCell ref="B69:B73"/>
    <mergeCell ref="A20:A25"/>
    <mergeCell ref="B20:B25"/>
    <mergeCell ref="A26:A31"/>
    <mergeCell ref="B26:B31"/>
    <mergeCell ref="A96:A100"/>
    <mergeCell ref="B96:B100"/>
    <mergeCell ref="A49:A53"/>
    <mergeCell ref="B49:B53"/>
    <mergeCell ref="A54:A57"/>
    <mergeCell ref="B54:B57"/>
    <mergeCell ref="A58:A63"/>
    <mergeCell ref="B58:B63"/>
    <mergeCell ref="A64:A68"/>
    <mergeCell ref="B64:B68"/>
    <mergeCell ref="A90:A95"/>
    <mergeCell ref="B90:B95"/>
    <mergeCell ref="A79:A83"/>
    <mergeCell ref="B79:B83"/>
    <mergeCell ref="A84:A89"/>
    <mergeCell ref="B84:B89"/>
    <mergeCell ref="A32:A36"/>
    <mergeCell ref="B32:B36"/>
    <mergeCell ref="A37:A42"/>
    <mergeCell ref="B37:B42"/>
    <mergeCell ref="A74:A78"/>
    <mergeCell ref="B74:B78"/>
    <mergeCell ref="A141:A146"/>
    <mergeCell ref="B141:B146"/>
    <mergeCell ref="A147:A152"/>
    <mergeCell ref="B147:B152"/>
    <mergeCell ref="A101:A105"/>
    <mergeCell ref="B101:B105"/>
    <mergeCell ref="A106:A110"/>
    <mergeCell ref="B106:B110"/>
    <mergeCell ref="A111:A115"/>
    <mergeCell ref="B111:B115"/>
    <mergeCell ref="A116:A120"/>
    <mergeCell ref="B116:B120"/>
    <mergeCell ref="A121:A125"/>
    <mergeCell ref="B121:B125"/>
    <mergeCell ref="A126:A131"/>
    <mergeCell ref="B126:B131"/>
    <mergeCell ref="A132:A136"/>
    <mergeCell ref="B132:B136"/>
    <mergeCell ref="A137:A140"/>
    <mergeCell ref="B137:B140"/>
    <mergeCell ref="A218:A223"/>
    <mergeCell ref="B218:B223"/>
    <mergeCell ref="A203:A208"/>
    <mergeCell ref="B203:B208"/>
    <mergeCell ref="A153:A157"/>
    <mergeCell ref="B153:B157"/>
    <mergeCell ref="A158:A163"/>
    <mergeCell ref="B158:B163"/>
    <mergeCell ref="A164:A169"/>
    <mergeCell ref="B164:B169"/>
    <mergeCell ref="A170:A175"/>
    <mergeCell ref="B170:B175"/>
    <mergeCell ref="A176:A180"/>
    <mergeCell ref="B176:B180"/>
    <mergeCell ref="A197:A202"/>
    <mergeCell ref="B197:B202"/>
    <mergeCell ref="A209:A213"/>
    <mergeCell ref="B209:B213"/>
    <mergeCell ref="A214:A217"/>
    <mergeCell ref="B214:B217"/>
    <mergeCell ref="A181:A185"/>
    <mergeCell ref="B181:B185"/>
    <mergeCell ref="A186:A190"/>
    <mergeCell ref="B186:B190"/>
    <mergeCell ref="A191:A196"/>
    <mergeCell ref="B191:B196"/>
    <mergeCell ref="C240:D240"/>
    <mergeCell ref="A241:I241"/>
    <mergeCell ref="A224:A228"/>
    <mergeCell ref="B224:B228"/>
    <mergeCell ref="A234:A239"/>
    <mergeCell ref="B234:B239"/>
    <mergeCell ref="A240:B240"/>
    <mergeCell ref="A229:A233"/>
    <mergeCell ref="B229:B23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I18"/>
  <sheetViews>
    <sheetView showGridLines="0" zoomScale="110" zoomScaleNormal="110" workbookViewId="0">
      <selection activeCell="I17" sqref="I17"/>
    </sheetView>
  </sheetViews>
  <sheetFormatPr baseColWidth="10" defaultColWidth="9.140625" defaultRowHeight="12.75" x14ac:dyDescent="0.2"/>
  <cols>
    <col min="1" max="1" width="42.5703125" style="10" customWidth="1"/>
    <col min="2" max="2" width="10.7109375" style="10" bestFit="1" customWidth="1"/>
    <col min="3" max="3" width="10.85546875" style="10" customWidth="1"/>
    <col min="4" max="4" width="11.42578125" style="10" customWidth="1"/>
    <col min="5" max="5" width="11.7109375" style="10" customWidth="1"/>
    <col min="6" max="6" width="12.42578125" style="10" customWidth="1"/>
    <col min="7" max="7" width="12.85546875" style="10" customWidth="1"/>
    <col min="8" max="8" width="11.140625" style="10" customWidth="1"/>
    <col min="9" max="9" width="11" style="10" customWidth="1"/>
    <col min="10" max="16384" width="9.140625" style="10"/>
  </cols>
  <sheetData>
    <row r="1" spans="1:9" x14ac:dyDescent="0.2">
      <c r="A1" s="2"/>
      <c r="B1" s="2"/>
      <c r="C1" s="2"/>
    </row>
    <row r="2" spans="1:9" x14ac:dyDescent="0.2">
      <c r="A2" s="2"/>
      <c r="B2" s="2"/>
      <c r="C2" s="2"/>
    </row>
    <row r="3" spans="1:9" ht="10.5" customHeight="1" x14ac:dyDescent="0.2">
      <c r="A3" s="2"/>
      <c r="B3" s="2"/>
      <c r="C3" s="2"/>
    </row>
    <row r="4" spans="1:9" ht="10.5" customHeight="1" x14ac:dyDescent="0.2"/>
    <row r="5" spans="1:9" ht="10.5" customHeight="1" x14ac:dyDescent="0.2">
      <c r="A5" s="100"/>
      <c r="B5" s="100"/>
      <c r="C5" s="100"/>
    </row>
    <row r="7" spans="1:9" x14ac:dyDescent="0.2">
      <c r="A7" s="118" t="s">
        <v>60</v>
      </c>
      <c r="B7" s="118"/>
      <c r="C7" s="40" t="s">
        <v>59</v>
      </c>
      <c r="D7" s="40" t="s">
        <v>91</v>
      </c>
      <c r="E7" s="40" t="s">
        <v>92</v>
      </c>
      <c r="F7" s="40" t="s">
        <v>98</v>
      </c>
      <c r="G7" s="53" t="s">
        <v>104</v>
      </c>
      <c r="H7" s="54" t="s">
        <v>109</v>
      </c>
      <c r="I7" s="77" t="s">
        <v>114</v>
      </c>
    </row>
    <row r="8" spans="1:9" ht="22.5" x14ac:dyDescent="0.2">
      <c r="A8" s="119" t="s">
        <v>68</v>
      </c>
      <c r="B8" s="119"/>
      <c r="C8" s="37" t="s">
        <v>58</v>
      </c>
      <c r="D8" s="37" t="s">
        <v>58</v>
      </c>
      <c r="E8" s="37" t="s">
        <v>58</v>
      </c>
      <c r="F8" s="37" t="s">
        <v>58</v>
      </c>
      <c r="G8" s="29" t="s">
        <v>58</v>
      </c>
      <c r="H8" s="62" t="s">
        <v>58</v>
      </c>
      <c r="I8" s="78" t="s">
        <v>58</v>
      </c>
    </row>
    <row r="9" spans="1:9" x14ac:dyDescent="0.2">
      <c r="A9" s="123" t="s">
        <v>67</v>
      </c>
      <c r="B9" s="124"/>
      <c r="C9" s="39">
        <v>6444190</v>
      </c>
      <c r="D9" s="39">
        <v>6438014</v>
      </c>
      <c r="E9" s="39">
        <v>6485836</v>
      </c>
      <c r="F9" s="39">
        <v>6527154</v>
      </c>
      <c r="G9" s="64">
        <v>6534341</v>
      </c>
      <c r="H9" s="65">
        <v>6531167</v>
      </c>
      <c r="I9" s="79">
        <v>6496003</v>
      </c>
    </row>
    <row r="10" spans="1:9" x14ac:dyDescent="0.2">
      <c r="A10" s="123" t="s">
        <v>66</v>
      </c>
      <c r="B10" s="124"/>
      <c r="C10" s="39">
        <v>1152991</v>
      </c>
      <c r="D10" s="39">
        <v>1151545</v>
      </c>
      <c r="E10" s="39">
        <v>1162196</v>
      </c>
      <c r="F10" s="39">
        <v>1171788</v>
      </c>
      <c r="G10" s="64">
        <v>1174919</v>
      </c>
      <c r="H10" s="65">
        <v>1175908</v>
      </c>
      <c r="I10" s="79">
        <v>1170684</v>
      </c>
    </row>
    <row r="11" spans="1:9" x14ac:dyDescent="0.2">
      <c r="A11" s="123" t="s">
        <v>65</v>
      </c>
      <c r="B11" s="124"/>
      <c r="C11" s="39">
        <v>13525</v>
      </c>
      <c r="D11" s="39">
        <v>13573</v>
      </c>
      <c r="E11" s="39">
        <v>13646</v>
      </c>
      <c r="F11" s="39">
        <v>13411</v>
      </c>
      <c r="G11" s="64">
        <v>13285</v>
      </c>
      <c r="H11" s="65">
        <v>13182</v>
      </c>
      <c r="I11" s="79">
        <v>13172</v>
      </c>
    </row>
    <row r="12" spans="1:9" x14ac:dyDescent="0.2">
      <c r="A12" s="123" t="s">
        <v>64</v>
      </c>
      <c r="B12" s="124"/>
      <c r="C12" s="39">
        <v>138917</v>
      </c>
      <c r="D12" s="39">
        <v>139014</v>
      </c>
      <c r="E12" s="39">
        <v>140317</v>
      </c>
      <c r="F12" s="39">
        <v>140068</v>
      </c>
      <c r="G12" s="64">
        <v>141034</v>
      </c>
      <c r="H12" s="65">
        <v>139671</v>
      </c>
      <c r="I12" s="79">
        <v>140096</v>
      </c>
    </row>
    <row r="13" spans="1:9" x14ac:dyDescent="0.2">
      <c r="A13" s="123" t="s">
        <v>63</v>
      </c>
      <c r="B13" s="124"/>
      <c r="C13" s="39">
        <v>2834130</v>
      </c>
      <c r="D13" s="39">
        <v>2884893</v>
      </c>
      <c r="E13" s="39">
        <v>2898466</v>
      </c>
      <c r="F13" s="39">
        <v>2893968</v>
      </c>
      <c r="G13" s="64">
        <v>2895077</v>
      </c>
      <c r="H13" s="65">
        <v>2971110</v>
      </c>
      <c r="I13" s="79">
        <v>2954050</v>
      </c>
    </row>
    <row r="14" spans="1:9" x14ac:dyDescent="0.2">
      <c r="A14" s="123" t="s">
        <v>62</v>
      </c>
      <c r="B14" s="124"/>
      <c r="C14" s="39">
        <v>3604</v>
      </c>
      <c r="D14" s="39">
        <v>3658</v>
      </c>
      <c r="E14" s="39">
        <v>3813</v>
      </c>
      <c r="F14" s="39">
        <v>3882</v>
      </c>
      <c r="G14" s="64">
        <v>4013</v>
      </c>
      <c r="H14" s="65">
        <v>4107</v>
      </c>
      <c r="I14" s="79">
        <v>4151</v>
      </c>
    </row>
    <row r="15" spans="1:9" x14ac:dyDescent="0.2">
      <c r="A15" s="120" t="s">
        <v>46</v>
      </c>
      <c r="B15" s="120"/>
      <c r="C15" s="35">
        <v>10587357</v>
      </c>
      <c r="D15" s="35">
        <v>10630697</v>
      </c>
      <c r="E15" s="35">
        <v>10704274</v>
      </c>
      <c r="F15" s="35">
        <v>10750271</v>
      </c>
      <c r="G15" s="25">
        <v>10762669</v>
      </c>
      <c r="H15" s="24">
        <v>10835145</v>
      </c>
      <c r="I15" s="72">
        <v>10778156</v>
      </c>
    </row>
    <row r="16" spans="1:9" x14ac:dyDescent="0.2">
      <c r="B16" s="122"/>
      <c r="C16" s="122"/>
      <c r="D16" s="122"/>
      <c r="E16" s="19"/>
    </row>
    <row r="17" spans="1:9" ht="37.5" customHeight="1" x14ac:dyDescent="0.2">
      <c r="C17" s="117" t="s">
        <v>93</v>
      </c>
      <c r="D17" s="117"/>
      <c r="E17" s="117"/>
      <c r="F17" s="14" t="s">
        <v>97</v>
      </c>
      <c r="G17" s="14" t="s">
        <v>103</v>
      </c>
      <c r="H17" s="14" t="s">
        <v>110</v>
      </c>
      <c r="I17" s="14" t="s">
        <v>115</v>
      </c>
    </row>
    <row r="18" spans="1:9" ht="76.5" x14ac:dyDescent="0.2">
      <c r="A18" s="13" t="s">
        <v>54</v>
      </c>
    </row>
  </sheetData>
  <mergeCells count="12">
    <mergeCell ref="C17:E17"/>
    <mergeCell ref="A5:C5"/>
    <mergeCell ref="B16:D16"/>
    <mergeCell ref="A7:B7"/>
    <mergeCell ref="A8:B8"/>
    <mergeCell ref="A15:B15"/>
    <mergeCell ref="A9:B9"/>
    <mergeCell ref="A10:B10"/>
    <mergeCell ref="A11:B11"/>
    <mergeCell ref="A12:B12"/>
    <mergeCell ref="A13:B13"/>
    <mergeCell ref="A14:B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W56"/>
  <sheetViews>
    <sheetView showGridLines="0" topLeftCell="I43" workbookViewId="0">
      <selection activeCell="A27" sqref="A27:XFD27"/>
    </sheetView>
  </sheetViews>
  <sheetFormatPr baseColWidth="10" defaultColWidth="9.140625" defaultRowHeight="12.75" x14ac:dyDescent="0.2"/>
  <cols>
    <col min="1" max="1" width="4" style="18" customWidth="1"/>
    <col min="2" max="2" width="62.5703125" style="18" customWidth="1"/>
    <col min="3" max="3" width="8.7109375" style="18" customWidth="1"/>
    <col min="4" max="4" width="15" style="18" customWidth="1"/>
    <col min="5" max="5" width="14.28515625" style="18" customWidth="1"/>
    <col min="6" max="6" width="8.7109375" style="18" customWidth="1"/>
    <col min="7" max="7" width="15" style="18" customWidth="1"/>
    <col min="8" max="8" width="14.28515625" style="18" customWidth="1"/>
    <col min="9" max="9" width="8.7109375" style="18" customWidth="1"/>
    <col min="10" max="10" width="15" style="18" customWidth="1"/>
    <col min="11" max="11" width="14.28515625" style="18" customWidth="1"/>
    <col min="12" max="12" width="9.7109375" style="18" customWidth="1"/>
    <col min="13" max="13" width="15" style="18" customWidth="1"/>
    <col min="14" max="14" width="14.28515625" style="18" customWidth="1"/>
    <col min="15" max="15" width="8.7109375" style="18" customWidth="1"/>
    <col min="16" max="16" width="15" style="18" customWidth="1"/>
    <col min="17" max="17" width="14.28515625" style="18" customWidth="1"/>
    <col min="18" max="18" width="9.140625" style="18"/>
    <col min="19" max="19" width="13.140625" style="18" bestFit="1" customWidth="1"/>
    <col min="20" max="20" width="13.7109375" style="18" customWidth="1"/>
    <col min="21" max="21" width="9.28515625" style="18" customWidth="1"/>
    <col min="22" max="22" width="15.7109375" style="18" customWidth="1"/>
    <col min="23" max="23" width="10.140625" style="18" customWidth="1"/>
    <col min="24" max="16384" width="9.140625" style="18"/>
  </cols>
  <sheetData>
    <row r="1" spans="1:23" s="10" customFormat="1" x14ac:dyDescent="0.2">
      <c r="A1" s="2"/>
      <c r="B1" s="2"/>
      <c r="C1" s="2"/>
      <c r="D1" s="2"/>
      <c r="E1" s="2"/>
      <c r="F1" s="2"/>
      <c r="G1" s="2"/>
    </row>
    <row r="2" spans="1:23" s="10" customFormat="1" ht="29.25" customHeight="1" x14ac:dyDescent="0.2">
      <c r="A2" s="2"/>
      <c r="B2" s="2"/>
      <c r="C2" s="2"/>
      <c r="D2" s="2"/>
      <c r="E2" s="2"/>
      <c r="F2" s="2"/>
      <c r="G2" s="2"/>
    </row>
    <row r="3" spans="1:23" s="10" customFormat="1" ht="18.75" customHeight="1" x14ac:dyDescent="0.2">
      <c r="A3" s="2"/>
      <c r="B3" s="2"/>
      <c r="C3" s="2"/>
      <c r="D3" s="2"/>
      <c r="E3" s="2"/>
      <c r="F3" s="2"/>
      <c r="G3" s="2"/>
    </row>
    <row r="4" spans="1:23" s="10" customFormat="1" ht="18.75" customHeight="1" x14ac:dyDescent="0.2">
      <c r="A4" s="2"/>
      <c r="B4" s="2"/>
      <c r="C4" s="2"/>
      <c r="D4" s="2"/>
      <c r="E4" s="2"/>
      <c r="F4" s="2"/>
      <c r="G4" s="2"/>
    </row>
    <row r="5" spans="1:23" ht="10.5" customHeight="1" x14ac:dyDescent="0.2">
      <c r="A5" s="98" t="s">
        <v>0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</row>
    <row r="7" spans="1:23" ht="12.75" customHeight="1" x14ac:dyDescent="0.2">
      <c r="A7" s="94" t="s">
        <v>1</v>
      </c>
      <c r="B7" s="95"/>
      <c r="C7" s="90" t="s">
        <v>2</v>
      </c>
      <c r="D7" s="91"/>
      <c r="E7" s="92"/>
      <c r="F7" s="90" t="s">
        <v>94</v>
      </c>
      <c r="G7" s="91"/>
      <c r="H7" s="92"/>
      <c r="I7" s="90" t="s">
        <v>95</v>
      </c>
      <c r="J7" s="91"/>
      <c r="K7" s="92"/>
      <c r="L7" s="90" t="s">
        <v>96</v>
      </c>
      <c r="M7" s="91"/>
      <c r="N7" s="92"/>
      <c r="O7" s="90" t="s">
        <v>102</v>
      </c>
      <c r="P7" s="91"/>
      <c r="Q7" s="92"/>
      <c r="R7" s="90" t="s">
        <v>107</v>
      </c>
      <c r="S7" s="91"/>
      <c r="T7" s="92"/>
      <c r="U7" s="88" t="s">
        <v>112</v>
      </c>
      <c r="V7" s="88"/>
      <c r="W7" s="88"/>
    </row>
    <row r="8" spans="1:23" s="16" customFormat="1" ht="22.5" x14ac:dyDescent="0.2">
      <c r="A8" s="94" t="s">
        <v>3</v>
      </c>
      <c r="B8" s="95"/>
      <c r="C8" s="52" t="s">
        <v>101</v>
      </c>
      <c r="D8" s="52" t="s">
        <v>57</v>
      </c>
      <c r="E8" s="52" t="s">
        <v>56</v>
      </c>
      <c r="F8" s="52" t="s">
        <v>101</v>
      </c>
      <c r="G8" s="52" t="s">
        <v>57</v>
      </c>
      <c r="H8" s="52" t="s">
        <v>56</v>
      </c>
      <c r="I8" s="52" t="s">
        <v>101</v>
      </c>
      <c r="J8" s="52" t="s">
        <v>57</v>
      </c>
      <c r="K8" s="52" t="s">
        <v>56</v>
      </c>
      <c r="L8" s="52" t="s">
        <v>101</v>
      </c>
      <c r="M8" s="52" t="s">
        <v>57</v>
      </c>
      <c r="N8" s="52" t="s">
        <v>56</v>
      </c>
      <c r="O8" s="52" t="s">
        <v>101</v>
      </c>
      <c r="P8" s="52" t="s">
        <v>57</v>
      </c>
      <c r="Q8" s="52" t="s">
        <v>56</v>
      </c>
      <c r="R8" s="52" t="s">
        <v>101</v>
      </c>
      <c r="S8" s="52" t="s">
        <v>57</v>
      </c>
      <c r="T8" s="31" t="s">
        <v>56</v>
      </c>
      <c r="U8" s="74" t="s">
        <v>101</v>
      </c>
      <c r="V8" s="74" t="s">
        <v>57</v>
      </c>
      <c r="W8" s="75" t="s">
        <v>56</v>
      </c>
    </row>
    <row r="9" spans="1:23" x14ac:dyDescent="0.2">
      <c r="A9" s="55">
        <v>2</v>
      </c>
      <c r="B9" s="55" t="s">
        <v>4</v>
      </c>
      <c r="C9" s="27">
        <v>975</v>
      </c>
      <c r="D9" s="27">
        <v>749664600</v>
      </c>
      <c r="E9" s="27">
        <v>0</v>
      </c>
      <c r="F9" s="27">
        <v>958</v>
      </c>
      <c r="G9" s="27">
        <v>712406800</v>
      </c>
      <c r="H9" s="27">
        <v>0</v>
      </c>
      <c r="I9" s="27">
        <v>963</v>
      </c>
      <c r="J9" s="27">
        <v>861584500</v>
      </c>
      <c r="K9" s="27">
        <v>0</v>
      </c>
      <c r="L9" s="27"/>
      <c r="M9" s="27"/>
      <c r="N9" s="27"/>
      <c r="O9" s="27"/>
      <c r="P9" s="27"/>
      <c r="Q9" s="27"/>
      <c r="R9" s="27"/>
      <c r="S9" s="27"/>
      <c r="T9" s="26"/>
    </row>
    <row r="10" spans="1:23" x14ac:dyDescent="0.2">
      <c r="A10" s="55">
        <v>3</v>
      </c>
      <c r="B10" s="55" t="s">
        <v>5</v>
      </c>
      <c r="C10" s="27">
        <v>20190</v>
      </c>
      <c r="D10" s="27">
        <v>39669599047</v>
      </c>
      <c r="E10" s="27">
        <v>1457275</v>
      </c>
      <c r="F10" s="27">
        <v>20371</v>
      </c>
      <c r="G10" s="27">
        <v>39050333028</v>
      </c>
      <c r="H10" s="27">
        <v>2227622</v>
      </c>
      <c r="I10" s="27">
        <v>20533</v>
      </c>
      <c r="J10" s="27">
        <v>39905272400</v>
      </c>
      <c r="K10" s="27">
        <v>9909945</v>
      </c>
      <c r="L10" s="27">
        <v>21498</v>
      </c>
      <c r="M10" s="27">
        <v>41432249385</v>
      </c>
      <c r="N10" s="27">
        <v>1767025</v>
      </c>
      <c r="O10" s="27">
        <v>21501</v>
      </c>
      <c r="P10" s="27">
        <v>41902934830</v>
      </c>
      <c r="Q10" s="27">
        <v>3773200</v>
      </c>
      <c r="R10" s="27">
        <v>21471</v>
      </c>
      <c r="S10" s="27">
        <v>41875235954</v>
      </c>
      <c r="T10" s="26">
        <v>10422333</v>
      </c>
      <c r="U10" s="70">
        <v>21610</v>
      </c>
      <c r="V10" s="70">
        <v>45781785960</v>
      </c>
      <c r="W10" s="71">
        <v>1548765</v>
      </c>
    </row>
    <row r="11" spans="1:23" x14ac:dyDescent="0.2">
      <c r="A11" s="55">
        <v>4</v>
      </c>
      <c r="B11" s="55" t="s">
        <v>6</v>
      </c>
      <c r="C11" s="27">
        <v>114608</v>
      </c>
      <c r="D11" s="27">
        <v>117165967986</v>
      </c>
      <c r="E11" s="27">
        <v>33281278</v>
      </c>
      <c r="F11" s="27">
        <v>115849</v>
      </c>
      <c r="G11" s="27">
        <v>112935299776</v>
      </c>
      <c r="H11" s="27">
        <v>120772664</v>
      </c>
      <c r="I11" s="27">
        <v>117114</v>
      </c>
      <c r="J11" s="27">
        <v>118993077484</v>
      </c>
      <c r="K11" s="27">
        <v>71775355</v>
      </c>
      <c r="L11" s="27">
        <v>116703</v>
      </c>
      <c r="M11" s="27">
        <v>118987102384</v>
      </c>
      <c r="N11" s="27">
        <v>71775355</v>
      </c>
      <c r="O11" s="27">
        <v>118097</v>
      </c>
      <c r="P11" s="27">
        <v>123210146836</v>
      </c>
      <c r="Q11" s="27">
        <v>89453130</v>
      </c>
      <c r="R11" s="27">
        <v>118600</v>
      </c>
      <c r="S11" s="27">
        <v>123730763729</v>
      </c>
      <c r="T11" s="26">
        <v>55662105</v>
      </c>
      <c r="U11" s="70">
        <v>118827</v>
      </c>
      <c r="V11" s="70">
        <v>129446225671</v>
      </c>
      <c r="W11" s="71">
        <v>41849342</v>
      </c>
    </row>
    <row r="12" spans="1:23" x14ac:dyDescent="0.2">
      <c r="A12" s="55">
        <v>5</v>
      </c>
      <c r="B12" s="55" t="s">
        <v>7</v>
      </c>
      <c r="C12" s="27">
        <v>4570</v>
      </c>
      <c r="D12" s="27">
        <v>4309374800</v>
      </c>
      <c r="E12" s="27">
        <v>22868800</v>
      </c>
      <c r="F12" s="27">
        <v>4576</v>
      </c>
      <c r="G12" s="27">
        <v>6418146200</v>
      </c>
      <c r="H12" s="27">
        <v>4186400</v>
      </c>
      <c r="I12" s="27">
        <v>4601</v>
      </c>
      <c r="J12" s="27">
        <v>9339100500</v>
      </c>
      <c r="K12" s="27">
        <v>6310400</v>
      </c>
      <c r="L12" s="27">
        <v>4603</v>
      </c>
      <c r="M12" s="27">
        <v>6673452600</v>
      </c>
      <c r="N12" s="27">
        <v>231800</v>
      </c>
      <c r="O12" s="27">
        <v>4653</v>
      </c>
      <c r="P12" s="27">
        <v>6243363800</v>
      </c>
      <c r="Q12" s="27">
        <v>982600</v>
      </c>
      <c r="R12" s="27">
        <v>4626</v>
      </c>
      <c r="S12" s="27">
        <v>8342654500</v>
      </c>
      <c r="T12" s="26">
        <v>1891200</v>
      </c>
      <c r="U12" s="70">
        <v>4645</v>
      </c>
      <c r="V12" s="70">
        <v>11684897600</v>
      </c>
      <c r="W12" s="71">
        <v>2654800</v>
      </c>
    </row>
    <row r="13" spans="1:23" x14ac:dyDescent="0.2">
      <c r="A13" s="55">
        <v>6</v>
      </c>
      <c r="B13" s="55" t="s">
        <v>8</v>
      </c>
      <c r="C13" s="27">
        <v>11953</v>
      </c>
      <c r="D13" s="27">
        <v>14329055275</v>
      </c>
      <c r="E13" s="27">
        <v>6371580</v>
      </c>
      <c r="F13" s="27">
        <v>12062</v>
      </c>
      <c r="G13" s="27">
        <v>13904844452</v>
      </c>
      <c r="H13" s="27">
        <v>7747400</v>
      </c>
      <c r="I13" s="27">
        <v>12244</v>
      </c>
      <c r="J13" s="27">
        <v>14556642087</v>
      </c>
      <c r="K13" s="27">
        <v>5635900</v>
      </c>
      <c r="L13" s="27">
        <v>12287</v>
      </c>
      <c r="M13" s="27">
        <v>14689509698</v>
      </c>
      <c r="N13" s="27">
        <v>5923340</v>
      </c>
      <c r="O13" s="27">
        <v>12190</v>
      </c>
      <c r="P13" s="27">
        <v>15198250936</v>
      </c>
      <c r="Q13" s="27">
        <v>32920001</v>
      </c>
      <c r="R13" s="27">
        <v>12392</v>
      </c>
      <c r="S13" s="27">
        <v>15114972600</v>
      </c>
      <c r="T13" s="26">
        <v>7628100</v>
      </c>
      <c r="U13" s="70">
        <v>12606</v>
      </c>
      <c r="V13" s="70">
        <v>15772290760</v>
      </c>
      <c r="W13" s="71">
        <v>5299600</v>
      </c>
    </row>
    <row r="14" spans="1:23" x14ac:dyDescent="0.2">
      <c r="A14" s="55">
        <v>7</v>
      </c>
      <c r="B14" s="55" t="s">
        <v>9</v>
      </c>
      <c r="C14" s="27">
        <v>16672</v>
      </c>
      <c r="D14" s="27">
        <v>19230975584</v>
      </c>
      <c r="E14" s="27">
        <v>18697927</v>
      </c>
      <c r="F14" s="27">
        <v>16857</v>
      </c>
      <c r="G14" s="27">
        <v>20286990353</v>
      </c>
      <c r="H14" s="27">
        <v>38142569</v>
      </c>
      <c r="I14" s="27">
        <v>17092</v>
      </c>
      <c r="J14" s="27">
        <v>21663164966</v>
      </c>
      <c r="K14" s="27">
        <v>4052033</v>
      </c>
      <c r="L14" s="27">
        <v>16924</v>
      </c>
      <c r="M14" s="27">
        <v>21158287045</v>
      </c>
      <c r="N14" s="27">
        <v>2726600</v>
      </c>
      <c r="O14" s="27">
        <v>16896</v>
      </c>
      <c r="P14" s="27">
        <v>22730432512</v>
      </c>
      <c r="Q14" s="27">
        <v>15514154</v>
      </c>
      <c r="R14" s="27">
        <v>17088</v>
      </c>
      <c r="S14" s="27">
        <v>22048443699</v>
      </c>
      <c r="T14" s="26">
        <v>22945972</v>
      </c>
      <c r="U14" s="70">
        <v>17013</v>
      </c>
      <c r="V14" s="70">
        <v>22968638083</v>
      </c>
      <c r="W14" s="71">
        <v>14355701</v>
      </c>
    </row>
    <row r="15" spans="1:23" x14ac:dyDescent="0.2">
      <c r="A15" s="55">
        <v>8</v>
      </c>
      <c r="B15" s="55" t="s">
        <v>10</v>
      </c>
      <c r="C15" s="27">
        <v>28413</v>
      </c>
      <c r="D15" s="27">
        <v>19551100976</v>
      </c>
      <c r="E15" s="27">
        <v>16410421</v>
      </c>
      <c r="F15" s="27">
        <v>28631</v>
      </c>
      <c r="G15" s="27">
        <v>19167015483</v>
      </c>
      <c r="H15" s="27">
        <v>10994136</v>
      </c>
      <c r="I15" s="27">
        <v>28904</v>
      </c>
      <c r="J15" s="27">
        <v>19862011217</v>
      </c>
      <c r="K15" s="27">
        <v>4611349</v>
      </c>
      <c r="L15" s="27">
        <v>29104</v>
      </c>
      <c r="M15" s="27">
        <v>19941045470</v>
      </c>
      <c r="N15" s="27">
        <v>5755278</v>
      </c>
      <c r="O15" s="27">
        <v>29320</v>
      </c>
      <c r="P15" s="27">
        <v>21494637094</v>
      </c>
      <c r="Q15" s="27">
        <v>4588300</v>
      </c>
      <c r="R15" s="27">
        <v>29495</v>
      </c>
      <c r="S15" s="27">
        <v>20742946198</v>
      </c>
      <c r="T15" s="26">
        <v>13224892</v>
      </c>
      <c r="U15" s="70">
        <v>29743</v>
      </c>
      <c r="V15" s="70">
        <v>21573409712</v>
      </c>
      <c r="W15" s="71">
        <v>26146000</v>
      </c>
    </row>
    <row r="16" spans="1:23" x14ac:dyDescent="0.2">
      <c r="A16" s="55">
        <v>9</v>
      </c>
      <c r="B16" s="55" t="s">
        <v>11</v>
      </c>
      <c r="C16" s="27">
        <v>3671</v>
      </c>
      <c r="D16" s="27">
        <v>4110801460</v>
      </c>
      <c r="E16" s="27">
        <v>1174300</v>
      </c>
      <c r="F16" s="27">
        <v>3708</v>
      </c>
      <c r="G16" s="27">
        <v>5913946423</v>
      </c>
      <c r="H16" s="27">
        <v>3650000</v>
      </c>
      <c r="I16" s="27">
        <v>3750</v>
      </c>
      <c r="J16" s="27">
        <v>5163353596</v>
      </c>
      <c r="K16" s="27">
        <v>768700</v>
      </c>
      <c r="L16" s="27">
        <v>3745</v>
      </c>
      <c r="M16" s="27">
        <v>5139175062</v>
      </c>
      <c r="N16" s="27">
        <v>1981500</v>
      </c>
      <c r="O16" s="27">
        <v>3845</v>
      </c>
      <c r="P16" s="27">
        <v>4563674500</v>
      </c>
      <c r="Q16" s="27">
        <v>1114900</v>
      </c>
      <c r="R16" s="27">
        <v>3792</v>
      </c>
      <c r="S16" s="27">
        <v>5028162500</v>
      </c>
      <c r="T16" s="26">
        <v>220000</v>
      </c>
      <c r="U16" s="70">
        <v>3688</v>
      </c>
      <c r="V16" s="70">
        <v>9010912672</v>
      </c>
      <c r="W16" s="71">
        <v>7203800</v>
      </c>
    </row>
    <row r="17" spans="1:23" x14ac:dyDescent="0.2">
      <c r="A17" s="55">
        <v>10</v>
      </c>
      <c r="B17" s="55" t="s">
        <v>12</v>
      </c>
      <c r="C17" s="27">
        <v>16312</v>
      </c>
      <c r="D17" s="27">
        <v>12336300900</v>
      </c>
      <c r="E17" s="27">
        <v>0</v>
      </c>
      <c r="F17" s="27">
        <v>16368</v>
      </c>
      <c r="G17" s="27">
        <v>14136726708</v>
      </c>
      <c r="H17" s="27">
        <v>17042372</v>
      </c>
      <c r="I17" s="27">
        <v>16649</v>
      </c>
      <c r="J17" s="27">
        <v>15870444940</v>
      </c>
      <c r="K17" s="27">
        <v>13776800</v>
      </c>
      <c r="L17" s="27">
        <v>16839</v>
      </c>
      <c r="M17" s="27">
        <v>14607497625</v>
      </c>
      <c r="N17" s="27">
        <v>6437600</v>
      </c>
      <c r="O17" s="27">
        <v>17064</v>
      </c>
      <c r="P17" s="27">
        <v>15531364863</v>
      </c>
      <c r="Q17" s="27">
        <v>3680900</v>
      </c>
      <c r="R17" s="27">
        <v>17324</v>
      </c>
      <c r="S17" s="27">
        <v>16235074642</v>
      </c>
      <c r="T17" s="26">
        <v>7954854</v>
      </c>
      <c r="U17" s="70">
        <v>17698</v>
      </c>
      <c r="V17" s="70">
        <v>17883364300</v>
      </c>
      <c r="W17" s="71">
        <v>13322800</v>
      </c>
    </row>
    <row r="18" spans="1:23" x14ac:dyDescent="0.2">
      <c r="A18" s="55">
        <v>11</v>
      </c>
      <c r="B18" s="55" t="s">
        <v>13</v>
      </c>
      <c r="C18" s="27">
        <v>13793</v>
      </c>
      <c r="D18" s="27">
        <v>16287266000</v>
      </c>
      <c r="E18" s="27">
        <v>8777600</v>
      </c>
      <c r="F18" s="27">
        <v>14054</v>
      </c>
      <c r="G18" s="27">
        <v>13274749922</v>
      </c>
      <c r="H18" s="27">
        <v>7389544</v>
      </c>
      <c r="I18" s="27">
        <v>14089</v>
      </c>
      <c r="J18" s="27">
        <v>14368626700</v>
      </c>
      <c r="K18" s="27">
        <v>33576800</v>
      </c>
      <c r="L18" s="27">
        <v>14181</v>
      </c>
      <c r="M18" s="27">
        <v>14170844945</v>
      </c>
      <c r="N18" s="27">
        <v>2630300</v>
      </c>
      <c r="O18" s="27">
        <v>14221</v>
      </c>
      <c r="P18" s="27">
        <v>14697388640</v>
      </c>
      <c r="Q18" s="27">
        <v>7842200</v>
      </c>
      <c r="R18" s="27">
        <v>14010</v>
      </c>
      <c r="S18" s="27">
        <v>15469468036</v>
      </c>
      <c r="T18" s="26">
        <v>4048900</v>
      </c>
      <c r="U18" s="70">
        <v>13945</v>
      </c>
      <c r="V18" s="70">
        <v>16538074000</v>
      </c>
      <c r="W18" s="71">
        <v>8625800</v>
      </c>
    </row>
    <row r="19" spans="1:23" x14ac:dyDescent="0.2">
      <c r="A19" s="55">
        <v>13</v>
      </c>
      <c r="B19" s="55" t="s">
        <v>14</v>
      </c>
      <c r="C19" s="27">
        <v>3645</v>
      </c>
      <c r="D19" s="27">
        <v>3074398614</v>
      </c>
      <c r="E19" s="27">
        <v>-1615900</v>
      </c>
      <c r="F19" s="27">
        <v>3706</v>
      </c>
      <c r="G19" s="27">
        <v>2844491978</v>
      </c>
      <c r="H19" s="27">
        <v>-1081700</v>
      </c>
      <c r="I19" s="27">
        <v>3744</v>
      </c>
      <c r="J19" s="27">
        <v>3099709600</v>
      </c>
      <c r="K19" s="27">
        <v>24943696</v>
      </c>
      <c r="L19" s="27">
        <v>3760</v>
      </c>
      <c r="M19" s="27">
        <v>3014483400</v>
      </c>
      <c r="N19" s="27">
        <v>-2327800</v>
      </c>
      <c r="O19" s="27">
        <v>3786</v>
      </c>
      <c r="P19" s="27">
        <v>3110165700</v>
      </c>
      <c r="Q19" s="27">
        <v>-1817800</v>
      </c>
      <c r="R19" s="27">
        <v>3800</v>
      </c>
      <c r="S19" s="27">
        <v>3382418600</v>
      </c>
      <c r="T19" s="26">
        <v>-555200</v>
      </c>
      <c r="U19" s="70">
        <v>3808</v>
      </c>
      <c r="V19" s="70">
        <v>4078556400</v>
      </c>
      <c r="W19" s="71">
        <v>-4250840</v>
      </c>
    </row>
    <row r="20" spans="1:23" x14ac:dyDescent="0.2">
      <c r="A20" s="55">
        <v>14</v>
      </c>
      <c r="B20" s="55" t="s">
        <v>15</v>
      </c>
      <c r="C20" s="27">
        <v>7915</v>
      </c>
      <c r="D20" s="27">
        <v>11024445042</v>
      </c>
      <c r="E20" s="27">
        <v>5321900</v>
      </c>
      <c r="F20" s="27">
        <v>7930</v>
      </c>
      <c r="G20" s="27">
        <v>10033377080</v>
      </c>
      <c r="H20" s="27">
        <v>31516148</v>
      </c>
      <c r="I20" s="27">
        <v>7955</v>
      </c>
      <c r="J20" s="27">
        <v>11700937298</v>
      </c>
      <c r="K20" s="27">
        <v>6501135</v>
      </c>
      <c r="L20" s="27">
        <v>8045</v>
      </c>
      <c r="M20" s="27">
        <v>11029715745</v>
      </c>
      <c r="N20" s="27">
        <v>1050531</v>
      </c>
      <c r="O20" s="27">
        <v>8121</v>
      </c>
      <c r="P20" s="27">
        <v>13704904092</v>
      </c>
      <c r="Q20" s="27">
        <v>407600</v>
      </c>
      <c r="R20" s="27">
        <v>8027</v>
      </c>
      <c r="S20" s="27">
        <v>11039155526</v>
      </c>
      <c r="T20" s="26">
        <v>21849400</v>
      </c>
      <c r="U20" s="70">
        <v>8067</v>
      </c>
      <c r="V20" s="70">
        <v>13120679594</v>
      </c>
      <c r="W20" s="71">
        <v>11932600</v>
      </c>
    </row>
    <row r="21" spans="1:23" x14ac:dyDescent="0.2">
      <c r="A21" s="55">
        <v>15</v>
      </c>
      <c r="B21" s="55" t="s">
        <v>16</v>
      </c>
      <c r="C21" s="27">
        <v>8446</v>
      </c>
      <c r="D21" s="27">
        <v>10764460415</v>
      </c>
      <c r="E21" s="27">
        <v>522700</v>
      </c>
      <c r="F21" s="27">
        <v>8409</v>
      </c>
      <c r="G21" s="27">
        <v>11030942750</v>
      </c>
      <c r="H21" s="27">
        <v>1975400</v>
      </c>
      <c r="I21" s="27">
        <v>8500</v>
      </c>
      <c r="J21" s="27">
        <v>12029997044</v>
      </c>
      <c r="K21" s="27">
        <v>3171650</v>
      </c>
      <c r="L21" s="27">
        <v>8473</v>
      </c>
      <c r="M21" s="27">
        <v>11013682168</v>
      </c>
      <c r="N21" s="27">
        <v>478300</v>
      </c>
      <c r="O21" s="27">
        <v>8523</v>
      </c>
      <c r="P21" s="27">
        <v>13046680720</v>
      </c>
      <c r="Q21" s="27">
        <v>5857800</v>
      </c>
      <c r="R21" s="27">
        <v>8566</v>
      </c>
      <c r="S21" s="27">
        <v>12515427350</v>
      </c>
      <c r="T21" s="26">
        <v>1432600</v>
      </c>
      <c r="U21" s="70">
        <v>8610</v>
      </c>
      <c r="V21" s="70">
        <v>16531969100</v>
      </c>
      <c r="W21" s="71">
        <v>12153600</v>
      </c>
    </row>
    <row r="22" spans="1:23" x14ac:dyDescent="0.2">
      <c r="A22" s="55">
        <v>16</v>
      </c>
      <c r="B22" s="55" t="s">
        <v>17</v>
      </c>
      <c r="C22" s="27">
        <v>9736</v>
      </c>
      <c r="D22" s="27">
        <v>11699328043</v>
      </c>
      <c r="E22" s="27">
        <v>0</v>
      </c>
      <c r="F22" s="27">
        <v>9793</v>
      </c>
      <c r="G22" s="27">
        <v>11045832628</v>
      </c>
      <c r="H22" s="27">
        <v>0</v>
      </c>
      <c r="I22" s="27">
        <v>9914</v>
      </c>
      <c r="J22" s="27">
        <v>11694063400</v>
      </c>
      <c r="K22" s="27">
        <v>0</v>
      </c>
      <c r="L22" s="27">
        <v>9980</v>
      </c>
      <c r="M22" s="27">
        <v>11801712100</v>
      </c>
      <c r="N22" s="27">
        <v>0</v>
      </c>
      <c r="O22" s="27">
        <v>10020</v>
      </c>
      <c r="P22" s="27">
        <v>12140528400</v>
      </c>
      <c r="Q22" s="27">
        <v>0</v>
      </c>
      <c r="R22" s="27">
        <v>10141</v>
      </c>
      <c r="S22" s="27">
        <v>12724927032</v>
      </c>
      <c r="T22" s="26">
        <v>0</v>
      </c>
      <c r="U22" s="70">
        <v>10235</v>
      </c>
      <c r="V22" s="70">
        <v>12213678517</v>
      </c>
      <c r="W22" s="71">
        <v>0</v>
      </c>
    </row>
    <row r="23" spans="1:23" x14ac:dyDescent="0.2">
      <c r="A23" s="55">
        <v>21</v>
      </c>
      <c r="B23" s="55" t="s">
        <v>18</v>
      </c>
      <c r="C23" s="27">
        <v>38340</v>
      </c>
      <c r="D23" s="27">
        <v>63398195820</v>
      </c>
      <c r="E23" s="27">
        <v>10441692</v>
      </c>
      <c r="F23" s="27">
        <v>38507</v>
      </c>
      <c r="G23" s="27">
        <v>59759311791</v>
      </c>
      <c r="H23" s="27">
        <v>41351000</v>
      </c>
      <c r="I23" s="27">
        <v>38823</v>
      </c>
      <c r="J23" s="27">
        <v>63191209658</v>
      </c>
      <c r="K23" s="27">
        <v>42908319</v>
      </c>
      <c r="L23" s="27">
        <v>38989</v>
      </c>
      <c r="M23" s="27">
        <v>63907490930</v>
      </c>
      <c r="N23" s="27">
        <v>11480300</v>
      </c>
      <c r="O23" s="27">
        <v>39050</v>
      </c>
      <c r="P23" s="27">
        <v>64572252243</v>
      </c>
      <c r="Q23" s="27">
        <v>19344800</v>
      </c>
      <c r="R23" s="27">
        <v>38975</v>
      </c>
      <c r="S23" s="27">
        <v>64590578982</v>
      </c>
      <c r="T23" s="26">
        <v>28700</v>
      </c>
      <c r="U23" s="70">
        <v>39259</v>
      </c>
      <c r="V23" s="70">
        <v>70371187270</v>
      </c>
      <c r="W23" s="71">
        <v>32658572</v>
      </c>
    </row>
    <row r="24" spans="1:23" x14ac:dyDescent="0.2">
      <c r="A24" s="55">
        <v>22</v>
      </c>
      <c r="B24" s="55" t="s">
        <v>19</v>
      </c>
      <c r="C24" s="27">
        <v>99449</v>
      </c>
      <c r="D24" s="27">
        <v>141139937508</v>
      </c>
      <c r="E24" s="27">
        <v>0</v>
      </c>
      <c r="F24" s="27">
        <v>99927</v>
      </c>
      <c r="G24" s="27">
        <v>134829848159</v>
      </c>
      <c r="H24" s="27">
        <v>0</v>
      </c>
      <c r="I24" s="27">
        <v>100051</v>
      </c>
      <c r="J24" s="27">
        <v>141556926217</v>
      </c>
      <c r="K24" s="27">
        <v>0</v>
      </c>
      <c r="L24" s="27">
        <v>99594</v>
      </c>
      <c r="M24" s="27">
        <v>145434089576</v>
      </c>
      <c r="N24" s="27">
        <v>0</v>
      </c>
      <c r="O24" s="27">
        <v>99413</v>
      </c>
      <c r="P24" s="27">
        <v>146806023185</v>
      </c>
      <c r="Q24" s="27">
        <v>0</v>
      </c>
      <c r="R24" s="27">
        <v>98835</v>
      </c>
      <c r="S24" s="27">
        <v>146073044285</v>
      </c>
      <c r="T24" s="26">
        <v>0</v>
      </c>
      <c r="U24" s="70">
        <v>98373</v>
      </c>
      <c r="V24" s="70">
        <v>152762365654</v>
      </c>
      <c r="W24" s="71">
        <v>5203708</v>
      </c>
    </row>
    <row r="25" spans="1:23" x14ac:dyDescent="0.2">
      <c r="A25" s="55">
        <v>24</v>
      </c>
      <c r="B25" s="55" t="s">
        <v>20</v>
      </c>
      <c r="C25" s="27">
        <v>102322</v>
      </c>
      <c r="D25" s="27">
        <v>144875400137</v>
      </c>
      <c r="E25" s="27">
        <v>85877244</v>
      </c>
      <c r="F25" s="27">
        <v>103485</v>
      </c>
      <c r="G25" s="27">
        <v>141234185163</v>
      </c>
      <c r="H25" s="27">
        <v>31752983</v>
      </c>
      <c r="I25" s="27">
        <v>104073</v>
      </c>
      <c r="J25" s="27">
        <v>148721603478</v>
      </c>
      <c r="K25" s="27">
        <v>91723979</v>
      </c>
      <c r="L25" s="27">
        <v>105164</v>
      </c>
      <c r="M25" s="27">
        <v>151245493104</v>
      </c>
      <c r="N25" s="27">
        <v>57082452</v>
      </c>
      <c r="O25" s="27">
        <v>105086</v>
      </c>
      <c r="P25" s="27">
        <v>153990358643</v>
      </c>
      <c r="Q25" s="27">
        <v>126058055</v>
      </c>
      <c r="R25" s="27">
        <v>105161</v>
      </c>
      <c r="S25" s="27">
        <v>154460111734</v>
      </c>
      <c r="T25" s="26">
        <v>85206951</v>
      </c>
      <c r="U25" s="70">
        <v>104783</v>
      </c>
      <c r="V25" s="70">
        <v>165599497144</v>
      </c>
      <c r="W25" s="71">
        <v>91606244</v>
      </c>
    </row>
    <row r="26" spans="1:23" x14ac:dyDescent="0.2">
      <c r="A26" s="55">
        <v>26</v>
      </c>
      <c r="B26" s="55" t="s">
        <v>21</v>
      </c>
      <c r="C26" s="27">
        <v>1632</v>
      </c>
      <c r="D26" s="27">
        <v>2025913500</v>
      </c>
      <c r="E26" s="27">
        <v>256000</v>
      </c>
      <c r="F26" s="27">
        <v>1635</v>
      </c>
      <c r="G26" s="27">
        <v>2148409000</v>
      </c>
      <c r="H26" s="27">
        <v>2441700</v>
      </c>
      <c r="I26" s="27">
        <v>1614</v>
      </c>
      <c r="J26" s="27">
        <v>2574321600</v>
      </c>
      <c r="K26" s="27">
        <v>15885400</v>
      </c>
      <c r="L26" s="27">
        <v>1614</v>
      </c>
      <c r="M26" s="27">
        <v>2574321600</v>
      </c>
      <c r="N26" s="27">
        <v>15885400</v>
      </c>
      <c r="O26" s="27">
        <v>1624</v>
      </c>
      <c r="P26" s="27">
        <v>2781577492</v>
      </c>
      <c r="Q26" s="27">
        <v>1490400</v>
      </c>
      <c r="R26" s="27">
        <v>1624</v>
      </c>
      <c r="S26" s="27">
        <v>2617845449</v>
      </c>
      <c r="T26" s="26">
        <v>565700</v>
      </c>
      <c r="U26" s="70">
        <v>1622</v>
      </c>
      <c r="V26" s="70">
        <v>2745764100</v>
      </c>
      <c r="W26" s="71">
        <v>943500</v>
      </c>
    </row>
    <row r="27" spans="1:23" x14ac:dyDescent="0.2">
      <c r="A27" s="55">
        <v>29</v>
      </c>
      <c r="B27" s="55" t="s">
        <v>22</v>
      </c>
      <c r="C27" s="27">
        <v>2640</v>
      </c>
      <c r="D27" s="27">
        <v>2759835200</v>
      </c>
      <c r="E27" s="27">
        <v>0</v>
      </c>
      <c r="F27" s="27">
        <v>2629</v>
      </c>
      <c r="G27" s="27">
        <v>2515296800</v>
      </c>
      <c r="H27" s="27">
        <v>0</v>
      </c>
      <c r="I27" s="27">
        <v>2665</v>
      </c>
      <c r="J27" s="27">
        <v>3285576500</v>
      </c>
      <c r="K27" s="27">
        <v>0</v>
      </c>
      <c r="L27" s="27">
        <v>2661</v>
      </c>
      <c r="M27" s="27">
        <v>2505521500</v>
      </c>
      <c r="N27" s="27">
        <v>0</v>
      </c>
      <c r="O27" s="27">
        <v>2645</v>
      </c>
      <c r="P27" s="27">
        <v>3466120400</v>
      </c>
      <c r="Q27" s="27">
        <v>0</v>
      </c>
      <c r="R27" s="27">
        <v>2655</v>
      </c>
      <c r="S27" s="27">
        <v>2829820400</v>
      </c>
      <c r="T27" s="26">
        <v>0</v>
      </c>
      <c r="U27" s="70">
        <v>2695</v>
      </c>
      <c r="V27" s="70">
        <v>3556896200</v>
      </c>
      <c r="W27" s="71">
        <v>0</v>
      </c>
    </row>
    <row r="28" spans="1:23" x14ac:dyDescent="0.2">
      <c r="A28" s="55">
        <v>30</v>
      </c>
      <c r="B28" s="55" t="s">
        <v>23</v>
      </c>
      <c r="C28" s="27">
        <v>3392</v>
      </c>
      <c r="D28" s="27">
        <v>6642067101</v>
      </c>
      <c r="E28" s="27">
        <v>37506112</v>
      </c>
      <c r="F28" s="27">
        <v>3424</v>
      </c>
      <c r="G28" s="27">
        <v>6410058900</v>
      </c>
      <c r="H28" s="27">
        <v>3265300</v>
      </c>
      <c r="I28" s="27">
        <v>3451</v>
      </c>
      <c r="J28" s="27">
        <v>6473887580</v>
      </c>
      <c r="K28" s="27">
        <v>1303787</v>
      </c>
      <c r="L28" s="27">
        <v>3420</v>
      </c>
      <c r="M28" s="27">
        <v>6927214100</v>
      </c>
      <c r="N28" s="27">
        <v>875000</v>
      </c>
      <c r="O28" s="27">
        <v>3377</v>
      </c>
      <c r="P28" s="27">
        <v>7175816912</v>
      </c>
      <c r="Q28" s="27">
        <v>3224700</v>
      </c>
      <c r="R28" s="27">
        <v>3380</v>
      </c>
      <c r="S28" s="27">
        <v>7247018400</v>
      </c>
      <c r="T28" s="26">
        <v>3016300</v>
      </c>
      <c r="U28" s="70">
        <v>3407</v>
      </c>
      <c r="V28" s="70">
        <v>8743931496</v>
      </c>
      <c r="W28" s="71">
        <v>455600</v>
      </c>
    </row>
    <row r="29" spans="1:23" x14ac:dyDescent="0.2">
      <c r="A29" s="55">
        <v>32</v>
      </c>
      <c r="B29" s="55" t="s">
        <v>24</v>
      </c>
      <c r="C29" s="27">
        <v>11204</v>
      </c>
      <c r="D29" s="27">
        <v>11103435767</v>
      </c>
      <c r="E29" s="27">
        <v>896000</v>
      </c>
      <c r="F29" s="27">
        <v>11443</v>
      </c>
      <c r="G29" s="27">
        <v>10331025625</v>
      </c>
      <c r="H29" s="27">
        <v>12008100</v>
      </c>
      <c r="I29" s="27">
        <v>11491</v>
      </c>
      <c r="J29" s="27">
        <v>10967419052</v>
      </c>
      <c r="K29" s="27">
        <v>4559500</v>
      </c>
      <c r="L29" s="27">
        <v>11651</v>
      </c>
      <c r="M29" s="27">
        <v>11082055348</v>
      </c>
      <c r="N29" s="27">
        <v>2695500</v>
      </c>
      <c r="O29" s="27">
        <v>11817</v>
      </c>
      <c r="P29" s="27">
        <v>11228136636</v>
      </c>
      <c r="Q29" s="27">
        <v>5302580</v>
      </c>
      <c r="R29" s="27">
        <v>11753</v>
      </c>
      <c r="S29" s="27">
        <v>11252319041</v>
      </c>
      <c r="T29" s="26">
        <v>2589500</v>
      </c>
      <c r="U29" s="70">
        <v>11757</v>
      </c>
      <c r="V29" s="70">
        <v>12492168420</v>
      </c>
      <c r="W29" s="71">
        <v>2194200</v>
      </c>
    </row>
    <row r="30" spans="1:23" x14ac:dyDescent="0.2">
      <c r="A30" s="55">
        <v>33</v>
      </c>
      <c r="B30" s="55" t="s">
        <v>25</v>
      </c>
      <c r="C30" s="27">
        <v>9494</v>
      </c>
      <c r="D30" s="27">
        <v>9596988491</v>
      </c>
      <c r="E30" s="27">
        <v>1468080</v>
      </c>
      <c r="F30" s="27">
        <v>9594</v>
      </c>
      <c r="G30" s="27">
        <v>10767895088</v>
      </c>
      <c r="H30" s="27">
        <v>4048600</v>
      </c>
      <c r="I30" s="27">
        <v>9799</v>
      </c>
      <c r="J30" s="27">
        <v>12946303248</v>
      </c>
      <c r="K30" s="27">
        <v>5628800</v>
      </c>
      <c r="L30" s="27">
        <v>9862</v>
      </c>
      <c r="M30" s="27">
        <v>11679229200</v>
      </c>
      <c r="N30" s="27">
        <v>8823600</v>
      </c>
      <c r="O30" s="27">
        <v>9974</v>
      </c>
      <c r="P30" s="27">
        <v>11661739687</v>
      </c>
      <c r="Q30" s="27">
        <v>9063399</v>
      </c>
      <c r="R30" s="27">
        <v>9960</v>
      </c>
      <c r="S30" s="27">
        <v>13928226815</v>
      </c>
      <c r="T30" s="26">
        <v>6945100</v>
      </c>
      <c r="U30" s="70">
        <v>9999</v>
      </c>
      <c r="V30" s="70">
        <v>13155813224</v>
      </c>
      <c r="W30" s="71">
        <v>11988200</v>
      </c>
    </row>
    <row r="31" spans="1:23" x14ac:dyDescent="0.2">
      <c r="A31" s="55">
        <v>34</v>
      </c>
      <c r="B31" s="55" t="s">
        <v>26</v>
      </c>
      <c r="C31" s="27">
        <v>14321</v>
      </c>
      <c r="D31" s="27">
        <v>16847562833</v>
      </c>
      <c r="E31" s="27">
        <v>5274800</v>
      </c>
      <c r="F31" s="27">
        <v>14699</v>
      </c>
      <c r="G31" s="27">
        <v>16302115498</v>
      </c>
      <c r="H31" s="27">
        <v>7961353</v>
      </c>
      <c r="I31" s="27">
        <v>14682</v>
      </c>
      <c r="J31" s="27">
        <v>16949576730</v>
      </c>
      <c r="K31" s="27">
        <v>8195627</v>
      </c>
      <c r="L31" s="27">
        <v>14704</v>
      </c>
      <c r="M31" s="27">
        <v>17578973263</v>
      </c>
      <c r="N31" s="27">
        <v>4451300</v>
      </c>
      <c r="O31" s="27">
        <v>14736</v>
      </c>
      <c r="P31" s="27">
        <v>18075509100</v>
      </c>
      <c r="Q31" s="27">
        <v>5605480</v>
      </c>
      <c r="R31" s="27">
        <v>14591</v>
      </c>
      <c r="S31" s="27">
        <v>19445344282</v>
      </c>
      <c r="T31" s="26">
        <v>7962315</v>
      </c>
      <c r="U31" s="70">
        <v>14727</v>
      </c>
      <c r="V31" s="70">
        <v>19950596180</v>
      </c>
      <c r="W31" s="71">
        <v>36006980</v>
      </c>
    </row>
    <row r="32" spans="1:23" x14ac:dyDescent="0.2">
      <c r="A32" s="55">
        <v>35</v>
      </c>
      <c r="B32" s="55" t="s">
        <v>27</v>
      </c>
      <c r="C32" s="27">
        <v>9123</v>
      </c>
      <c r="D32" s="27">
        <v>9047920700</v>
      </c>
      <c r="E32" s="27">
        <v>1160300</v>
      </c>
      <c r="F32" s="27">
        <v>9224</v>
      </c>
      <c r="G32" s="27">
        <v>10042181400</v>
      </c>
      <c r="H32" s="27">
        <v>927000</v>
      </c>
      <c r="I32" s="27">
        <v>9231</v>
      </c>
      <c r="J32" s="27">
        <v>9876269980</v>
      </c>
      <c r="K32" s="27">
        <v>1860800</v>
      </c>
      <c r="L32" s="27">
        <v>9267</v>
      </c>
      <c r="M32" s="27">
        <v>10390266100</v>
      </c>
      <c r="N32" s="27">
        <v>1189200</v>
      </c>
      <c r="O32" s="27">
        <v>9348</v>
      </c>
      <c r="P32" s="27">
        <v>10678481500</v>
      </c>
      <c r="Q32" s="27">
        <v>2495300</v>
      </c>
      <c r="R32" s="27">
        <v>9403</v>
      </c>
      <c r="S32" s="27">
        <v>10847546700</v>
      </c>
      <c r="T32" s="26">
        <v>1428200</v>
      </c>
      <c r="U32" s="70">
        <v>9400</v>
      </c>
      <c r="V32" s="70">
        <v>15133692000</v>
      </c>
      <c r="W32" s="71">
        <v>1425700</v>
      </c>
    </row>
    <row r="33" spans="1:23" x14ac:dyDescent="0.2">
      <c r="A33" s="55">
        <v>36</v>
      </c>
      <c r="B33" s="55" t="s">
        <v>28</v>
      </c>
      <c r="C33" s="27">
        <v>6327</v>
      </c>
      <c r="D33" s="27">
        <v>3003808000</v>
      </c>
      <c r="E33" s="27">
        <v>97900</v>
      </c>
      <c r="F33" s="27">
        <v>6392</v>
      </c>
      <c r="G33" s="27">
        <v>5403751600</v>
      </c>
      <c r="H33" s="27">
        <v>17770588</v>
      </c>
      <c r="I33" s="27">
        <v>6485</v>
      </c>
      <c r="J33" s="27">
        <v>7151912532</v>
      </c>
      <c r="K33" s="27">
        <v>1310200</v>
      </c>
      <c r="L33" s="27">
        <v>6510</v>
      </c>
      <c r="M33" s="27">
        <v>5794062128</v>
      </c>
      <c r="N33" s="27">
        <v>15333513</v>
      </c>
      <c r="O33" s="27">
        <v>6546</v>
      </c>
      <c r="P33" s="27">
        <v>5005913100</v>
      </c>
      <c r="Q33" s="27">
        <v>596900</v>
      </c>
      <c r="R33" s="27">
        <v>6586</v>
      </c>
      <c r="S33" s="27">
        <v>8096362000</v>
      </c>
      <c r="T33" s="26">
        <v>4152132</v>
      </c>
      <c r="U33" s="70">
        <v>6617</v>
      </c>
      <c r="V33" s="70">
        <v>5517996800</v>
      </c>
      <c r="W33" s="71">
        <v>3133940</v>
      </c>
    </row>
    <row r="34" spans="1:23" x14ac:dyDescent="0.2">
      <c r="A34" s="55">
        <v>37</v>
      </c>
      <c r="B34" s="55" t="s">
        <v>29</v>
      </c>
      <c r="C34" s="27">
        <v>11849</v>
      </c>
      <c r="D34" s="27">
        <v>8730155400</v>
      </c>
      <c r="E34" s="27">
        <v>6683800</v>
      </c>
      <c r="F34" s="27">
        <v>11956</v>
      </c>
      <c r="G34" s="27">
        <v>8031633700</v>
      </c>
      <c r="H34" s="27">
        <v>12593932</v>
      </c>
      <c r="I34" s="27">
        <v>11891</v>
      </c>
      <c r="J34" s="27">
        <v>8721099996</v>
      </c>
      <c r="K34" s="27">
        <v>13174300</v>
      </c>
      <c r="L34" s="27">
        <v>12082</v>
      </c>
      <c r="M34" s="27">
        <v>9038303134</v>
      </c>
      <c r="N34" s="27">
        <v>753000</v>
      </c>
      <c r="O34" s="27">
        <v>12210</v>
      </c>
      <c r="P34" s="27">
        <v>9182416200</v>
      </c>
      <c r="Q34" s="27">
        <v>15452087</v>
      </c>
      <c r="R34" s="27">
        <v>12366</v>
      </c>
      <c r="S34" s="27">
        <v>9187021800</v>
      </c>
      <c r="T34" s="26">
        <v>7436302</v>
      </c>
      <c r="U34" s="70">
        <v>12523</v>
      </c>
      <c r="V34" s="70">
        <v>10007665600</v>
      </c>
      <c r="W34" s="71">
        <v>11449700</v>
      </c>
    </row>
    <row r="35" spans="1:23" x14ac:dyDescent="0.2">
      <c r="A35" s="55">
        <v>38</v>
      </c>
      <c r="B35" s="55" t="s">
        <v>55</v>
      </c>
      <c r="C35" s="27">
        <v>2026</v>
      </c>
      <c r="D35" s="27">
        <v>2804469700</v>
      </c>
      <c r="E35" s="27">
        <v>490200</v>
      </c>
      <c r="F35" s="27">
        <v>2015</v>
      </c>
      <c r="G35" s="27">
        <v>2697012000</v>
      </c>
      <c r="H35" s="27">
        <v>1735300</v>
      </c>
      <c r="I35" s="27">
        <v>2005</v>
      </c>
      <c r="J35" s="27">
        <v>2675623100</v>
      </c>
      <c r="K35" s="27">
        <v>778100</v>
      </c>
      <c r="L35" s="27">
        <v>2032</v>
      </c>
      <c r="M35" s="27">
        <v>2678250500</v>
      </c>
      <c r="N35" s="27">
        <v>1080000</v>
      </c>
      <c r="O35" s="27">
        <v>2024</v>
      </c>
      <c r="P35" s="27">
        <v>2695572640</v>
      </c>
      <c r="Q35" s="27">
        <v>6875900</v>
      </c>
      <c r="R35" s="27">
        <v>2033</v>
      </c>
      <c r="S35" s="27">
        <v>2782602100</v>
      </c>
      <c r="T35" s="26">
        <v>718300</v>
      </c>
      <c r="U35" s="70">
        <v>2054</v>
      </c>
      <c r="V35" s="70">
        <v>3261931640</v>
      </c>
      <c r="W35" s="71">
        <v>9445600</v>
      </c>
    </row>
    <row r="36" spans="1:23" x14ac:dyDescent="0.2">
      <c r="A36" s="55">
        <v>39</v>
      </c>
      <c r="B36" s="55" t="s">
        <v>30</v>
      </c>
      <c r="C36" s="27">
        <v>21989</v>
      </c>
      <c r="D36" s="27">
        <v>15270449460</v>
      </c>
      <c r="E36" s="27">
        <v>10140702</v>
      </c>
      <c r="F36" s="27">
        <v>22230</v>
      </c>
      <c r="G36" s="27">
        <v>13647521004</v>
      </c>
      <c r="H36" s="27">
        <v>2885200</v>
      </c>
      <c r="I36" s="27">
        <v>22509</v>
      </c>
      <c r="J36" s="27">
        <v>14805402012</v>
      </c>
      <c r="K36" s="27">
        <v>1172200</v>
      </c>
      <c r="L36" s="27">
        <v>22683</v>
      </c>
      <c r="M36" s="27">
        <v>14222479608</v>
      </c>
      <c r="N36" s="27">
        <v>5701800</v>
      </c>
      <c r="O36" s="27">
        <v>22857</v>
      </c>
      <c r="P36" s="27">
        <v>15063822640</v>
      </c>
      <c r="Q36" s="27">
        <v>6839600</v>
      </c>
      <c r="R36" s="27">
        <v>23043</v>
      </c>
      <c r="S36" s="27">
        <v>16214043769</v>
      </c>
      <c r="T36" s="26">
        <v>6395300</v>
      </c>
      <c r="U36" s="70">
        <v>23208</v>
      </c>
      <c r="V36" s="70">
        <v>16343937240</v>
      </c>
      <c r="W36" s="71">
        <v>4391680</v>
      </c>
    </row>
    <row r="37" spans="1:23" x14ac:dyDescent="0.2">
      <c r="A37" s="55">
        <v>40</v>
      </c>
      <c r="B37" s="55" t="s">
        <v>31</v>
      </c>
      <c r="C37" s="27">
        <v>29864</v>
      </c>
      <c r="D37" s="27">
        <v>16974987666</v>
      </c>
      <c r="E37" s="27">
        <v>38700</v>
      </c>
      <c r="F37" s="27">
        <v>29978</v>
      </c>
      <c r="G37" s="27">
        <v>18563828937</v>
      </c>
      <c r="H37" s="27">
        <v>2315800</v>
      </c>
      <c r="I37" s="27">
        <v>30175</v>
      </c>
      <c r="J37" s="27">
        <v>19499132961</v>
      </c>
      <c r="K37" s="27">
        <v>3612600</v>
      </c>
      <c r="L37" s="27">
        <v>30251</v>
      </c>
      <c r="M37" s="27">
        <v>19025154604</v>
      </c>
      <c r="N37" s="27">
        <v>4606300</v>
      </c>
      <c r="O37" s="27">
        <v>30289</v>
      </c>
      <c r="P37" s="27">
        <v>19735790701</v>
      </c>
      <c r="Q37" s="27">
        <v>8602300</v>
      </c>
      <c r="R37" s="27">
        <v>30423</v>
      </c>
      <c r="S37" s="27">
        <v>20659891693</v>
      </c>
      <c r="T37" s="26">
        <v>12907290</v>
      </c>
      <c r="U37" s="70">
        <v>30566</v>
      </c>
      <c r="V37" s="70">
        <v>21305090007</v>
      </c>
      <c r="W37" s="71">
        <v>7531000</v>
      </c>
    </row>
    <row r="38" spans="1:23" x14ac:dyDescent="0.2">
      <c r="A38" s="55">
        <v>41</v>
      </c>
      <c r="B38" s="55" t="s">
        <v>32</v>
      </c>
      <c r="C38" s="27">
        <v>6383</v>
      </c>
      <c r="D38" s="27">
        <v>5555019300</v>
      </c>
      <c r="E38" s="27">
        <v>466800</v>
      </c>
      <c r="F38" s="27">
        <v>6389</v>
      </c>
      <c r="G38" s="27">
        <v>5652034600</v>
      </c>
      <c r="H38" s="27">
        <v>1891100</v>
      </c>
      <c r="I38" s="27">
        <v>6538</v>
      </c>
      <c r="J38" s="27">
        <v>6133714600</v>
      </c>
      <c r="K38" s="27">
        <v>1814500</v>
      </c>
      <c r="L38" s="27">
        <v>6457</v>
      </c>
      <c r="M38" s="27">
        <v>5711655900</v>
      </c>
      <c r="N38" s="27">
        <v>2308500</v>
      </c>
      <c r="O38" s="27">
        <v>6424</v>
      </c>
      <c r="P38" s="27">
        <v>6248829600</v>
      </c>
      <c r="Q38" s="27">
        <v>1163800</v>
      </c>
      <c r="R38" s="27">
        <v>6514</v>
      </c>
      <c r="S38" s="27">
        <v>6010495400</v>
      </c>
      <c r="T38" s="26">
        <v>4659800</v>
      </c>
      <c r="U38" s="70">
        <v>6163</v>
      </c>
      <c r="V38" s="70">
        <v>7556441900</v>
      </c>
      <c r="W38" s="71">
        <v>5820200</v>
      </c>
    </row>
    <row r="39" spans="1:23" x14ac:dyDescent="0.2">
      <c r="A39" s="55">
        <v>43</v>
      </c>
      <c r="B39" s="55" t="s">
        <v>33</v>
      </c>
      <c r="C39" s="27">
        <v>10974</v>
      </c>
      <c r="D39" s="27">
        <v>7448973666</v>
      </c>
      <c r="E39" s="27">
        <v>8560600</v>
      </c>
      <c r="F39" s="27">
        <v>11042</v>
      </c>
      <c r="G39" s="27">
        <v>7162967767</v>
      </c>
      <c r="H39" s="27">
        <v>5704900</v>
      </c>
      <c r="I39" s="27">
        <v>11169</v>
      </c>
      <c r="J39" s="27">
        <v>7717757300</v>
      </c>
      <c r="K39" s="27">
        <v>2763667</v>
      </c>
      <c r="L39" s="27">
        <v>11256</v>
      </c>
      <c r="M39" s="27">
        <v>7620596132</v>
      </c>
      <c r="N39" s="27">
        <v>5527400</v>
      </c>
      <c r="O39" s="27">
        <v>11251</v>
      </c>
      <c r="P39" s="27">
        <v>7912709969</v>
      </c>
      <c r="Q39" s="27">
        <v>3395900</v>
      </c>
      <c r="R39" s="27">
        <v>11282</v>
      </c>
      <c r="S39" s="27">
        <v>7890844060</v>
      </c>
      <c r="T39" s="26">
        <v>8059742</v>
      </c>
      <c r="U39" s="70">
        <v>11348</v>
      </c>
      <c r="V39" s="70">
        <v>9071133800</v>
      </c>
      <c r="W39" s="71">
        <v>13820023</v>
      </c>
    </row>
    <row r="40" spans="1:23" x14ac:dyDescent="0.2">
      <c r="A40" s="55">
        <v>44</v>
      </c>
      <c r="B40" s="55" t="s">
        <v>34</v>
      </c>
      <c r="C40" s="27">
        <v>22557</v>
      </c>
      <c r="D40" s="27">
        <v>16979226190</v>
      </c>
      <c r="E40" s="27">
        <v>22687800</v>
      </c>
      <c r="F40" s="27">
        <v>22857</v>
      </c>
      <c r="G40" s="27">
        <v>16031197670</v>
      </c>
      <c r="H40" s="27">
        <v>6116750</v>
      </c>
      <c r="I40" s="27">
        <v>23292</v>
      </c>
      <c r="J40" s="27">
        <v>16831020404</v>
      </c>
      <c r="K40" s="27">
        <v>10956478</v>
      </c>
      <c r="L40" s="27">
        <v>23297</v>
      </c>
      <c r="M40" s="27">
        <v>17055383315</v>
      </c>
      <c r="N40" s="27">
        <v>8467480</v>
      </c>
      <c r="O40" s="27">
        <v>23379</v>
      </c>
      <c r="P40" s="27">
        <v>17286770953</v>
      </c>
      <c r="Q40" s="27">
        <v>11280200</v>
      </c>
      <c r="R40" s="27">
        <v>23594</v>
      </c>
      <c r="S40" s="27">
        <v>17908689841</v>
      </c>
      <c r="T40" s="26">
        <v>10131986</v>
      </c>
      <c r="U40" s="70">
        <v>23823</v>
      </c>
      <c r="V40" s="70">
        <v>19112276770</v>
      </c>
      <c r="W40" s="71">
        <v>16392600</v>
      </c>
    </row>
    <row r="41" spans="1:23" x14ac:dyDescent="0.2">
      <c r="A41" s="55">
        <v>46</v>
      </c>
      <c r="B41" s="55" t="s">
        <v>35</v>
      </c>
      <c r="C41" s="27">
        <v>529</v>
      </c>
      <c r="D41" s="27">
        <v>274828200</v>
      </c>
      <c r="E41" s="27">
        <v>65500</v>
      </c>
      <c r="F41" s="27">
        <v>534</v>
      </c>
      <c r="G41" s="27">
        <v>303860900</v>
      </c>
      <c r="H41" s="27">
        <v>42800</v>
      </c>
      <c r="I41" s="27">
        <v>537</v>
      </c>
      <c r="J41" s="27">
        <v>317755600</v>
      </c>
      <c r="K41" s="27">
        <v>0</v>
      </c>
      <c r="L41" s="27">
        <v>543</v>
      </c>
      <c r="M41" s="27">
        <v>333773000</v>
      </c>
      <c r="N41" s="27">
        <v>0</v>
      </c>
      <c r="O41" s="27">
        <v>545</v>
      </c>
      <c r="P41" s="27">
        <v>321224800</v>
      </c>
      <c r="Q41" s="27">
        <v>0</v>
      </c>
      <c r="R41" s="27">
        <v>548</v>
      </c>
      <c r="S41" s="27">
        <v>314992700</v>
      </c>
      <c r="T41" s="26">
        <v>0</v>
      </c>
      <c r="U41" s="70">
        <v>546</v>
      </c>
      <c r="V41" s="70">
        <v>360004400</v>
      </c>
      <c r="W41" s="71">
        <v>0</v>
      </c>
    </row>
    <row r="42" spans="1:23" x14ac:dyDescent="0.2">
      <c r="A42" s="55">
        <v>48</v>
      </c>
      <c r="B42" s="55" t="s">
        <v>36</v>
      </c>
      <c r="C42" s="27">
        <v>5371</v>
      </c>
      <c r="D42" s="27">
        <v>3822465200</v>
      </c>
      <c r="E42" s="27">
        <v>1374600</v>
      </c>
      <c r="F42" s="27">
        <v>5444</v>
      </c>
      <c r="G42" s="27">
        <v>3898308251</v>
      </c>
      <c r="H42" s="27">
        <v>3028800</v>
      </c>
      <c r="I42" s="27">
        <v>5509</v>
      </c>
      <c r="J42" s="27">
        <v>4372836247</v>
      </c>
      <c r="K42" s="27">
        <v>6134900</v>
      </c>
      <c r="L42" s="27">
        <v>5530</v>
      </c>
      <c r="M42" s="27">
        <v>3852725060</v>
      </c>
      <c r="N42" s="27">
        <v>2673800</v>
      </c>
      <c r="O42" s="27">
        <v>5562</v>
      </c>
      <c r="P42" s="27">
        <v>4470234100</v>
      </c>
      <c r="Q42" s="27">
        <v>5421300</v>
      </c>
      <c r="R42" s="27">
        <v>5637</v>
      </c>
      <c r="S42" s="27">
        <v>5550508020</v>
      </c>
      <c r="T42" s="26">
        <v>8853500</v>
      </c>
      <c r="U42" s="70">
        <v>5701</v>
      </c>
      <c r="V42" s="70">
        <v>4537301500</v>
      </c>
      <c r="W42" s="71">
        <v>435200</v>
      </c>
    </row>
    <row r="43" spans="1:23" x14ac:dyDescent="0.2">
      <c r="A43" s="55">
        <v>50</v>
      </c>
      <c r="B43" s="55" t="s">
        <v>37</v>
      </c>
      <c r="C43" s="27">
        <v>9909</v>
      </c>
      <c r="D43" s="27">
        <v>9676980100</v>
      </c>
      <c r="E43" s="27">
        <v>0</v>
      </c>
      <c r="F43" s="27">
        <v>10002</v>
      </c>
      <c r="G43" s="27">
        <v>9198252300</v>
      </c>
      <c r="H43" s="27">
        <v>5021000</v>
      </c>
      <c r="I43" s="27">
        <v>10072</v>
      </c>
      <c r="J43" s="27">
        <v>9562114444</v>
      </c>
      <c r="K43" s="27">
        <v>1554040</v>
      </c>
      <c r="L43" s="27">
        <v>10182</v>
      </c>
      <c r="M43" s="27">
        <v>9710213940</v>
      </c>
      <c r="N43" s="27">
        <v>3663400</v>
      </c>
      <c r="O43" s="27">
        <v>10142</v>
      </c>
      <c r="P43" s="27">
        <v>9935479243</v>
      </c>
      <c r="Q43" s="27">
        <v>5159857</v>
      </c>
      <c r="R43" s="27">
        <v>10182</v>
      </c>
      <c r="S43" s="27">
        <v>10939961603</v>
      </c>
      <c r="T43" s="26">
        <v>4340700</v>
      </c>
      <c r="U43" s="70">
        <v>10243</v>
      </c>
      <c r="V43" s="70">
        <v>11562149600</v>
      </c>
      <c r="W43" s="71">
        <v>12335300</v>
      </c>
    </row>
    <row r="44" spans="1:23" x14ac:dyDescent="0.2">
      <c r="A44" s="55">
        <v>56</v>
      </c>
      <c r="B44" s="55" t="s">
        <v>38</v>
      </c>
      <c r="C44" s="27">
        <v>14608</v>
      </c>
      <c r="D44" s="27">
        <v>20749732114</v>
      </c>
      <c r="E44" s="27">
        <v>87422600</v>
      </c>
      <c r="F44" s="27">
        <v>14695</v>
      </c>
      <c r="G44" s="27">
        <v>26218272573</v>
      </c>
      <c r="H44" s="27">
        <v>4503717</v>
      </c>
      <c r="I44" s="27">
        <v>14834</v>
      </c>
      <c r="J44" s="27">
        <v>26878529645</v>
      </c>
      <c r="K44" s="27">
        <v>26256899</v>
      </c>
      <c r="L44" s="27">
        <v>14840</v>
      </c>
      <c r="M44" s="27">
        <v>24842079626</v>
      </c>
      <c r="N44" s="27">
        <v>9879100</v>
      </c>
      <c r="O44" s="27">
        <v>14906</v>
      </c>
      <c r="P44" s="27">
        <v>27239898896</v>
      </c>
      <c r="Q44" s="27">
        <v>17302500</v>
      </c>
      <c r="R44" s="27">
        <v>14939</v>
      </c>
      <c r="S44" s="27">
        <v>27398627947</v>
      </c>
      <c r="T44" s="26">
        <v>46113447</v>
      </c>
      <c r="U44" s="70">
        <v>14960</v>
      </c>
      <c r="V44" s="70">
        <v>31865872527</v>
      </c>
      <c r="W44" s="71">
        <v>9748882</v>
      </c>
    </row>
    <row r="45" spans="1:23" x14ac:dyDescent="0.2">
      <c r="A45" s="55">
        <v>57</v>
      </c>
      <c r="B45" s="55" t="s">
        <v>39</v>
      </c>
      <c r="C45" s="27">
        <v>51581</v>
      </c>
      <c r="D45" s="27">
        <v>45926939826</v>
      </c>
      <c r="E45" s="27">
        <v>19486500</v>
      </c>
      <c r="F45" s="27">
        <v>51570</v>
      </c>
      <c r="G45" s="27">
        <v>48972883615</v>
      </c>
      <c r="H45" s="27">
        <v>14507460</v>
      </c>
      <c r="I45" s="27">
        <v>52107</v>
      </c>
      <c r="J45" s="27">
        <v>52449989136</v>
      </c>
      <c r="K45" s="27">
        <v>18181772</v>
      </c>
      <c r="L45" s="27">
        <v>52775</v>
      </c>
      <c r="M45" s="27">
        <v>51470465445</v>
      </c>
      <c r="N45" s="27">
        <v>10230900</v>
      </c>
      <c r="O45" s="27">
        <v>52461</v>
      </c>
      <c r="P45" s="27">
        <v>53617510546</v>
      </c>
      <c r="Q45" s="27">
        <v>22684152</v>
      </c>
      <c r="R45" s="27">
        <v>52960</v>
      </c>
      <c r="S45" s="27">
        <v>53437937399</v>
      </c>
      <c r="T45" s="26">
        <v>15195583</v>
      </c>
      <c r="U45" s="70">
        <v>53579</v>
      </c>
      <c r="V45" s="70">
        <v>54625399688</v>
      </c>
      <c r="W45" s="71">
        <v>18361500</v>
      </c>
    </row>
    <row r="46" spans="1:23" x14ac:dyDescent="0.2">
      <c r="A46" s="55">
        <v>63</v>
      </c>
      <c r="B46" s="55" t="s">
        <v>40</v>
      </c>
      <c r="C46" s="27">
        <v>2490</v>
      </c>
      <c r="D46" s="27">
        <v>2552883400</v>
      </c>
      <c r="E46" s="27">
        <v>0</v>
      </c>
      <c r="F46" s="27">
        <v>2523</v>
      </c>
      <c r="G46" s="27">
        <v>2379491100</v>
      </c>
      <c r="H46" s="27">
        <v>447400</v>
      </c>
      <c r="I46" s="27">
        <v>2528</v>
      </c>
      <c r="J46" s="27">
        <v>2529452448</v>
      </c>
      <c r="K46" s="27">
        <v>130100</v>
      </c>
      <c r="L46" s="27">
        <v>2526</v>
      </c>
      <c r="M46" s="27">
        <v>2647851900</v>
      </c>
      <c r="N46" s="27">
        <v>390100</v>
      </c>
      <c r="O46" s="27">
        <v>2539</v>
      </c>
      <c r="P46" s="27">
        <v>2619004350</v>
      </c>
      <c r="Q46" s="27">
        <v>345300</v>
      </c>
      <c r="R46" s="27">
        <v>2569</v>
      </c>
      <c r="S46" s="27">
        <v>3216173800</v>
      </c>
      <c r="T46" s="26">
        <v>3794200</v>
      </c>
      <c r="U46" s="70">
        <v>2561</v>
      </c>
      <c r="V46" s="70">
        <v>3293377600</v>
      </c>
      <c r="W46" s="71">
        <v>174600</v>
      </c>
    </row>
    <row r="47" spans="1:23" x14ac:dyDescent="0.2">
      <c r="A47" s="55">
        <v>64</v>
      </c>
      <c r="B47" s="55" t="s">
        <v>41</v>
      </c>
      <c r="C47" s="27">
        <v>2216</v>
      </c>
      <c r="D47" s="27">
        <v>1294446100</v>
      </c>
      <c r="E47" s="27">
        <v>1357900</v>
      </c>
      <c r="F47" s="27">
        <v>2240</v>
      </c>
      <c r="G47" s="27">
        <v>1521402200</v>
      </c>
      <c r="H47" s="27">
        <v>120000</v>
      </c>
      <c r="I47" s="27">
        <v>1603</v>
      </c>
      <c r="J47" s="27">
        <v>1532753400</v>
      </c>
      <c r="K47" s="27">
        <v>0</v>
      </c>
      <c r="L47" s="27">
        <v>1682</v>
      </c>
      <c r="M47" s="27">
        <v>1490660700</v>
      </c>
      <c r="N47" s="27">
        <v>561800</v>
      </c>
      <c r="O47" s="27">
        <v>1627</v>
      </c>
      <c r="P47" s="27">
        <v>1675708800</v>
      </c>
      <c r="Q47" s="27">
        <v>265300</v>
      </c>
      <c r="R47" s="27">
        <v>1626</v>
      </c>
      <c r="S47" s="27">
        <v>1441068100</v>
      </c>
      <c r="T47" s="26">
        <v>1051400</v>
      </c>
      <c r="U47" s="70">
        <v>1585</v>
      </c>
      <c r="V47" s="70">
        <v>1776468100</v>
      </c>
      <c r="W47" s="71">
        <v>0</v>
      </c>
    </row>
    <row r="48" spans="1:23" x14ac:dyDescent="0.2">
      <c r="A48" s="55">
        <v>65</v>
      </c>
      <c r="B48" s="55" t="s">
        <v>42</v>
      </c>
      <c r="C48" s="27">
        <v>740</v>
      </c>
      <c r="D48" s="27">
        <v>506932200</v>
      </c>
      <c r="E48" s="27">
        <v>0</v>
      </c>
      <c r="F48" s="27">
        <v>753</v>
      </c>
      <c r="G48" s="27">
        <v>648870700</v>
      </c>
      <c r="H48" s="27">
        <v>4169500</v>
      </c>
      <c r="I48" s="27">
        <v>771</v>
      </c>
      <c r="J48" s="27">
        <v>599471500</v>
      </c>
      <c r="K48" s="27">
        <v>197400</v>
      </c>
      <c r="L48" s="27">
        <v>783</v>
      </c>
      <c r="M48" s="27">
        <v>376471300</v>
      </c>
      <c r="N48" s="27">
        <v>469700</v>
      </c>
      <c r="O48" s="27">
        <v>792</v>
      </c>
      <c r="P48" s="27">
        <v>717341800</v>
      </c>
      <c r="Q48" s="27">
        <v>557400</v>
      </c>
      <c r="R48" s="27">
        <v>792</v>
      </c>
      <c r="S48" s="27">
        <v>492806900</v>
      </c>
      <c r="T48" s="26">
        <v>0</v>
      </c>
      <c r="U48" s="70">
        <v>820</v>
      </c>
      <c r="V48" s="70">
        <v>768793700</v>
      </c>
      <c r="W48" s="71">
        <v>1408100</v>
      </c>
    </row>
    <row r="49" spans="1:23" x14ac:dyDescent="0.2">
      <c r="A49" s="55">
        <v>67</v>
      </c>
      <c r="B49" s="55" t="s">
        <v>43</v>
      </c>
      <c r="C49" s="27">
        <v>2237</v>
      </c>
      <c r="D49" s="27">
        <v>1807941000</v>
      </c>
      <c r="E49" s="27">
        <v>97400</v>
      </c>
      <c r="F49" s="27">
        <v>2313</v>
      </c>
      <c r="G49" s="27">
        <v>2946097300</v>
      </c>
      <c r="H49" s="27">
        <v>17400</v>
      </c>
      <c r="I49" s="27">
        <v>2258</v>
      </c>
      <c r="J49" s="27">
        <v>1902652100</v>
      </c>
      <c r="K49" s="27">
        <v>1941700</v>
      </c>
      <c r="L49" s="27">
        <v>2259</v>
      </c>
      <c r="M49" s="27">
        <v>2708010400</v>
      </c>
      <c r="N49" s="27">
        <v>0</v>
      </c>
      <c r="O49" s="27">
        <v>2279</v>
      </c>
      <c r="P49" s="27">
        <v>2473924500</v>
      </c>
      <c r="Q49" s="27">
        <v>717500</v>
      </c>
      <c r="R49" s="27">
        <v>2323</v>
      </c>
      <c r="S49" s="27">
        <v>2986860100</v>
      </c>
      <c r="T49" s="26">
        <v>279200</v>
      </c>
      <c r="U49" s="70">
        <v>2328</v>
      </c>
      <c r="V49" s="70">
        <v>3151198180</v>
      </c>
      <c r="W49" s="71">
        <v>441700</v>
      </c>
    </row>
    <row r="50" spans="1:23" x14ac:dyDescent="0.2">
      <c r="A50" s="55">
        <v>68</v>
      </c>
      <c r="B50" s="55" t="s">
        <v>44</v>
      </c>
      <c r="C50" s="27">
        <v>2176</v>
      </c>
      <c r="D50" s="27">
        <v>888741640</v>
      </c>
      <c r="E50" s="27">
        <v>0</v>
      </c>
      <c r="F50" s="27">
        <v>2207</v>
      </c>
      <c r="G50" s="27">
        <v>1562542755</v>
      </c>
      <c r="H50" s="27">
        <v>0</v>
      </c>
      <c r="I50" s="27">
        <v>2247</v>
      </c>
      <c r="J50" s="27">
        <v>1980650200</v>
      </c>
      <c r="K50" s="27">
        <v>0</v>
      </c>
      <c r="L50" s="27">
        <v>2247</v>
      </c>
      <c r="M50" s="27">
        <v>1980650200</v>
      </c>
      <c r="N50" s="27">
        <v>0</v>
      </c>
      <c r="O50" s="27">
        <v>2229</v>
      </c>
      <c r="P50" s="27">
        <v>1900245300</v>
      </c>
      <c r="Q50" s="27">
        <v>0</v>
      </c>
      <c r="R50" s="27">
        <v>2228</v>
      </c>
      <c r="S50" s="27">
        <v>2290065600</v>
      </c>
      <c r="T50" s="26">
        <v>0</v>
      </c>
      <c r="U50" s="70">
        <v>2207</v>
      </c>
      <c r="V50" s="70">
        <v>1746182500</v>
      </c>
      <c r="W50" s="71">
        <v>0</v>
      </c>
    </row>
    <row r="51" spans="1:23" x14ac:dyDescent="0.2">
      <c r="A51" s="55">
        <v>69</v>
      </c>
      <c r="B51" s="55" t="s">
        <v>45</v>
      </c>
      <c r="C51" s="27">
        <v>8105</v>
      </c>
      <c r="D51" s="27">
        <v>6695093100</v>
      </c>
      <c r="E51" s="27">
        <v>1806400</v>
      </c>
      <c r="F51" s="27">
        <v>8249</v>
      </c>
      <c r="G51" s="27">
        <v>6545604400</v>
      </c>
      <c r="H51" s="27">
        <v>2611625</v>
      </c>
      <c r="I51" s="27">
        <v>8379</v>
      </c>
      <c r="J51" s="27">
        <v>7018169300</v>
      </c>
      <c r="K51" s="27">
        <v>5654000</v>
      </c>
      <c r="L51" s="27">
        <v>8447</v>
      </c>
      <c r="M51" s="27">
        <v>7274569796</v>
      </c>
      <c r="N51" s="27">
        <v>6023500</v>
      </c>
      <c r="O51" s="27">
        <v>8559</v>
      </c>
      <c r="P51" s="27">
        <v>7424437900</v>
      </c>
      <c r="Q51" s="27">
        <v>6170129</v>
      </c>
      <c r="R51" s="27">
        <v>8654</v>
      </c>
      <c r="S51" s="27">
        <v>7643557200</v>
      </c>
      <c r="T51" s="26">
        <v>25337100</v>
      </c>
      <c r="U51" s="70">
        <v>8784</v>
      </c>
      <c r="V51" s="70">
        <v>8333491068</v>
      </c>
      <c r="W51" s="71">
        <v>3840130</v>
      </c>
    </row>
    <row r="52" spans="1:23" x14ac:dyDescent="0.2">
      <c r="A52" s="96" t="s">
        <v>46</v>
      </c>
      <c r="B52" s="97"/>
      <c r="C52" s="25">
        <v>764747</v>
      </c>
      <c r="D52" s="25">
        <v>862704068061</v>
      </c>
      <c r="E52" s="25">
        <v>416925511</v>
      </c>
      <c r="F52" s="25">
        <v>771228</v>
      </c>
      <c r="G52" s="25">
        <v>856480964377</v>
      </c>
      <c r="H52" s="25">
        <v>433801863</v>
      </c>
      <c r="I52" s="25">
        <v>776841</v>
      </c>
      <c r="J52" s="25">
        <v>908331116700</v>
      </c>
      <c r="K52" s="25">
        <v>452732831</v>
      </c>
      <c r="L52" s="25">
        <v>779450</v>
      </c>
      <c r="M52" s="25">
        <v>904816769036</v>
      </c>
      <c r="N52" s="25">
        <v>278582874</v>
      </c>
      <c r="O52" s="25">
        <v>781928</v>
      </c>
      <c r="P52" s="25">
        <v>933537324759</v>
      </c>
      <c r="Q52" s="25">
        <v>449731824</v>
      </c>
      <c r="R52" s="25">
        <v>783968</v>
      </c>
      <c r="S52" s="25">
        <v>946004016486</v>
      </c>
      <c r="T52" s="24">
        <v>413893904</v>
      </c>
      <c r="U52" s="72">
        <v>786133</v>
      </c>
      <c r="V52" s="72">
        <v>1015313106677</v>
      </c>
      <c r="W52" s="73">
        <v>442054827</v>
      </c>
    </row>
    <row r="53" spans="1:23" x14ac:dyDescent="0.2">
      <c r="A53" s="87"/>
      <c r="B53" s="87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</row>
    <row r="54" spans="1:23" s="16" customFormat="1" ht="20.25" customHeight="1" x14ac:dyDescent="0.2">
      <c r="C54" s="93" t="s">
        <v>93</v>
      </c>
      <c r="D54" s="93"/>
      <c r="E54" s="93"/>
      <c r="F54" s="93"/>
      <c r="G54" s="93"/>
      <c r="H54" s="93"/>
      <c r="I54" s="93"/>
      <c r="J54" s="93"/>
      <c r="K54" s="93"/>
      <c r="L54" s="89" t="s">
        <v>97</v>
      </c>
      <c r="M54" s="89"/>
      <c r="N54" s="89"/>
      <c r="O54" s="89" t="s">
        <v>103</v>
      </c>
      <c r="P54" s="89"/>
      <c r="Q54" s="89"/>
      <c r="R54" s="89" t="s">
        <v>110</v>
      </c>
      <c r="S54" s="89"/>
      <c r="T54" s="89"/>
      <c r="U54" s="89" t="s">
        <v>113</v>
      </c>
      <c r="V54" s="89"/>
      <c r="W54" s="89"/>
    </row>
    <row r="56" spans="1:23" ht="51" x14ac:dyDescent="0.2">
      <c r="B56" s="41" t="s">
        <v>54</v>
      </c>
    </row>
  </sheetData>
  <mergeCells count="17">
    <mergeCell ref="A5:Q5"/>
    <mergeCell ref="A7:B7"/>
    <mergeCell ref="C7:E7"/>
    <mergeCell ref="F7:H7"/>
    <mergeCell ref="I7:K7"/>
    <mergeCell ref="L7:N7"/>
    <mergeCell ref="O7:Q7"/>
    <mergeCell ref="A53:Q53"/>
    <mergeCell ref="U7:W7"/>
    <mergeCell ref="U54:W54"/>
    <mergeCell ref="R7:T7"/>
    <mergeCell ref="R54:T54"/>
    <mergeCell ref="C54:K54"/>
    <mergeCell ref="L54:N54"/>
    <mergeCell ref="O54:Q54"/>
    <mergeCell ref="A8:B8"/>
    <mergeCell ref="A52:B5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W56"/>
  <sheetViews>
    <sheetView showGridLines="0" workbookViewId="0">
      <pane xSplit="2" ySplit="8" topLeftCell="P49" activePane="bottomRight" state="frozen"/>
      <selection pane="topRight" activeCell="C1" sqref="C1"/>
      <selection pane="bottomLeft" activeCell="A9" sqref="A9"/>
      <selection pane="bottomRight" activeCell="T52" sqref="T52"/>
    </sheetView>
  </sheetViews>
  <sheetFormatPr baseColWidth="10" defaultColWidth="9.140625" defaultRowHeight="12.75" x14ac:dyDescent="0.2"/>
  <cols>
    <col min="1" max="1" width="6.42578125" style="18" customWidth="1"/>
    <col min="2" max="2" width="62.5703125" style="18" customWidth="1"/>
    <col min="3" max="3" width="8.7109375" style="18" customWidth="1"/>
    <col min="4" max="4" width="15" style="18" customWidth="1"/>
    <col min="5" max="5" width="14.28515625" style="18" customWidth="1"/>
    <col min="6" max="6" width="8.7109375" style="18" customWidth="1"/>
    <col min="7" max="7" width="15" style="18" customWidth="1"/>
    <col min="8" max="8" width="14.28515625" style="18" customWidth="1"/>
    <col min="9" max="9" width="8.7109375" style="18" customWidth="1"/>
    <col min="10" max="10" width="15" style="18" customWidth="1"/>
    <col min="11" max="11" width="14.28515625" style="18" customWidth="1"/>
    <col min="12" max="12" width="8.7109375" style="18" customWidth="1"/>
    <col min="13" max="13" width="15" style="18" customWidth="1"/>
    <col min="14" max="14" width="14.28515625" style="18" customWidth="1"/>
    <col min="15" max="15" width="8.7109375" style="18" customWidth="1"/>
    <col min="16" max="16" width="15" style="18" customWidth="1"/>
    <col min="17" max="17" width="14.28515625" style="18" customWidth="1"/>
    <col min="18" max="18" width="9.140625" style="18"/>
    <col min="19" max="19" width="12.85546875" style="18" customWidth="1"/>
    <col min="20" max="20" width="16.140625" style="18" customWidth="1"/>
    <col min="21" max="21" width="9.140625" style="18"/>
    <col min="22" max="22" width="15.42578125" style="18" customWidth="1"/>
    <col min="23" max="23" width="14.85546875" style="18" customWidth="1"/>
    <col min="24" max="16384" width="9.140625" style="18"/>
  </cols>
  <sheetData>
    <row r="1" spans="1:23" s="10" customFormat="1" x14ac:dyDescent="0.2">
      <c r="A1" s="2"/>
      <c r="B1" s="2"/>
      <c r="C1" s="2"/>
      <c r="D1" s="2"/>
      <c r="E1" s="2"/>
      <c r="F1" s="2"/>
      <c r="G1" s="2"/>
    </row>
    <row r="2" spans="1:23" s="10" customFormat="1" x14ac:dyDescent="0.2">
      <c r="A2" s="2"/>
      <c r="B2" s="2"/>
      <c r="C2" s="2"/>
      <c r="D2" s="2"/>
      <c r="E2" s="2"/>
      <c r="F2" s="2"/>
      <c r="G2" s="2"/>
    </row>
    <row r="3" spans="1:23" s="10" customFormat="1" ht="10.5" customHeight="1" x14ac:dyDescent="0.2">
      <c r="A3" s="2"/>
      <c r="B3" s="2"/>
      <c r="C3" s="2"/>
      <c r="D3" s="2"/>
      <c r="E3" s="2"/>
      <c r="F3" s="2"/>
      <c r="G3" s="2"/>
    </row>
    <row r="4" spans="1:23" s="10" customFormat="1" ht="10.5" customHeight="1" x14ac:dyDescent="0.2">
      <c r="A4" s="2"/>
      <c r="B4" s="2"/>
      <c r="C4" s="2"/>
      <c r="D4" s="2"/>
      <c r="E4" s="2"/>
      <c r="F4" s="2"/>
      <c r="G4" s="2"/>
    </row>
    <row r="5" spans="1:23" s="10" customFormat="1" ht="10.5" customHeight="1" x14ac:dyDescent="0.2">
      <c r="A5" s="2"/>
      <c r="B5" s="2"/>
      <c r="C5" s="2"/>
      <c r="D5" s="2"/>
      <c r="E5" s="2"/>
      <c r="F5" s="2"/>
      <c r="G5" s="2"/>
    </row>
    <row r="6" spans="1:23" s="10" customFormat="1" ht="10.5" customHeight="1" x14ac:dyDescent="0.2">
      <c r="A6" s="100" t="s">
        <v>108</v>
      </c>
      <c r="B6" s="100"/>
      <c r="C6" s="100"/>
      <c r="D6" s="100"/>
      <c r="E6" s="100"/>
      <c r="F6" s="2"/>
      <c r="G6" s="2"/>
    </row>
    <row r="7" spans="1:23" ht="15" customHeight="1" x14ac:dyDescent="0.2">
      <c r="A7" s="94" t="s">
        <v>1</v>
      </c>
      <c r="B7" s="94"/>
      <c r="C7" s="90" t="s">
        <v>2</v>
      </c>
      <c r="D7" s="90"/>
      <c r="E7" s="90"/>
      <c r="F7" s="90" t="s">
        <v>94</v>
      </c>
      <c r="G7" s="90"/>
      <c r="H7" s="90"/>
      <c r="I7" s="90" t="s">
        <v>95</v>
      </c>
      <c r="J7" s="90"/>
      <c r="K7" s="90"/>
      <c r="L7" s="90" t="s">
        <v>96</v>
      </c>
      <c r="M7" s="90"/>
      <c r="N7" s="90"/>
      <c r="O7" s="99" t="s">
        <v>102</v>
      </c>
      <c r="P7" s="99"/>
      <c r="Q7" s="99"/>
      <c r="R7" s="99" t="s">
        <v>107</v>
      </c>
      <c r="S7" s="99"/>
      <c r="T7" s="99"/>
      <c r="U7" s="88" t="s">
        <v>112</v>
      </c>
      <c r="V7" s="88"/>
      <c r="W7" s="88"/>
    </row>
    <row r="8" spans="1:23" s="16" customFormat="1" ht="22.5" x14ac:dyDescent="0.2">
      <c r="A8" s="101" t="s">
        <v>3</v>
      </c>
      <c r="B8" s="101"/>
      <c r="C8" s="52" t="s">
        <v>101</v>
      </c>
      <c r="D8" s="52" t="s">
        <v>57</v>
      </c>
      <c r="E8" s="52" t="s">
        <v>56</v>
      </c>
      <c r="F8" s="52" t="s">
        <v>101</v>
      </c>
      <c r="G8" s="52" t="s">
        <v>57</v>
      </c>
      <c r="H8" s="52" t="s">
        <v>56</v>
      </c>
      <c r="I8" s="52" t="s">
        <v>101</v>
      </c>
      <c r="J8" s="52" t="s">
        <v>57</v>
      </c>
      <c r="K8" s="52" t="s">
        <v>56</v>
      </c>
      <c r="L8" s="52" t="s">
        <v>101</v>
      </c>
      <c r="M8" s="52" t="s">
        <v>57</v>
      </c>
      <c r="N8" s="52" t="s">
        <v>56</v>
      </c>
      <c r="O8" s="52" t="s">
        <v>101</v>
      </c>
      <c r="P8" s="52" t="s">
        <v>57</v>
      </c>
      <c r="Q8" s="31" t="s">
        <v>56</v>
      </c>
      <c r="R8" s="52" t="s">
        <v>101</v>
      </c>
      <c r="S8" s="52" t="s">
        <v>57</v>
      </c>
      <c r="T8" s="31" t="s">
        <v>56</v>
      </c>
      <c r="U8" s="74" t="s">
        <v>101</v>
      </c>
      <c r="V8" s="74" t="s">
        <v>57</v>
      </c>
      <c r="W8" s="75" t="s">
        <v>56</v>
      </c>
    </row>
    <row r="9" spans="1:23" x14ac:dyDescent="0.2">
      <c r="A9" s="51">
        <v>2</v>
      </c>
      <c r="B9" s="51" t="s">
        <v>4</v>
      </c>
      <c r="C9" s="27">
        <v>88</v>
      </c>
      <c r="D9" s="27">
        <v>588800</v>
      </c>
      <c r="E9" s="27">
        <v>0</v>
      </c>
      <c r="F9" s="27">
        <v>84</v>
      </c>
      <c r="G9" s="27">
        <v>828000</v>
      </c>
      <c r="H9" s="27">
        <v>0</v>
      </c>
      <c r="I9" s="27">
        <v>81</v>
      </c>
      <c r="J9" s="27">
        <v>882600</v>
      </c>
      <c r="K9" s="27">
        <v>0</v>
      </c>
      <c r="L9" s="27"/>
      <c r="M9" s="27"/>
      <c r="N9" s="27"/>
      <c r="O9" s="27"/>
      <c r="P9" s="27"/>
      <c r="Q9" s="26"/>
      <c r="R9" s="27"/>
      <c r="S9" s="27"/>
      <c r="T9" s="26"/>
      <c r="U9" s="26"/>
      <c r="V9" s="26"/>
      <c r="W9" s="26"/>
    </row>
    <row r="10" spans="1:23" x14ac:dyDescent="0.2">
      <c r="A10" s="51">
        <v>3</v>
      </c>
      <c r="B10" s="51" t="s">
        <v>5</v>
      </c>
      <c r="C10" s="27">
        <v>6722</v>
      </c>
      <c r="D10" s="27">
        <v>259201198</v>
      </c>
      <c r="E10" s="27">
        <v>320600</v>
      </c>
      <c r="F10" s="27">
        <v>6971</v>
      </c>
      <c r="G10" s="27">
        <v>291334253</v>
      </c>
      <c r="H10" s="27">
        <v>0</v>
      </c>
      <c r="I10" s="27">
        <v>7246</v>
      </c>
      <c r="J10" s="27">
        <v>302984466</v>
      </c>
      <c r="K10" s="27">
        <v>185600</v>
      </c>
      <c r="L10" s="27">
        <v>7371</v>
      </c>
      <c r="M10" s="27">
        <v>316911477</v>
      </c>
      <c r="N10" s="27">
        <v>92800</v>
      </c>
      <c r="O10" s="27">
        <v>7552</v>
      </c>
      <c r="P10" s="27">
        <v>335447267</v>
      </c>
      <c r="Q10" s="26">
        <v>0</v>
      </c>
      <c r="R10" s="27">
        <v>7741</v>
      </c>
      <c r="S10" s="27">
        <v>332143813</v>
      </c>
      <c r="T10" s="26">
        <v>0</v>
      </c>
      <c r="U10" s="70">
        <v>7935</v>
      </c>
      <c r="V10" s="70">
        <v>334235509</v>
      </c>
      <c r="W10" s="71">
        <v>773800</v>
      </c>
    </row>
    <row r="11" spans="1:23" x14ac:dyDescent="0.2">
      <c r="A11" s="51">
        <v>4</v>
      </c>
      <c r="B11" s="51" t="s">
        <v>6</v>
      </c>
      <c r="C11" s="27">
        <v>71997</v>
      </c>
      <c r="D11" s="27">
        <v>655153924</v>
      </c>
      <c r="E11" s="27">
        <v>7039256</v>
      </c>
      <c r="F11" s="27">
        <v>72599</v>
      </c>
      <c r="G11" s="27">
        <v>697227042</v>
      </c>
      <c r="H11" s="27">
        <v>10914443</v>
      </c>
      <c r="I11" s="27">
        <v>74992</v>
      </c>
      <c r="J11" s="27">
        <v>801692519</v>
      </c>
      <c r="K11" s="27">
        <v>10103853</v>
      </c>
      <c r="L11" s="27">
        <v>74992</v>
      </c>
      <c r="M11" s="27">
        <v>801692519</v>
      </c>
      <c r="N11" s="27">
        <v>10103853</v>
      </c>
      <c r="O11" s="27">
        <v>76721</v>
      </c>
      <c r="P11" s="27">
        <v>807405358</v>
      </c>
      <c r="Q11" s="26">
        <v>8808571</v>
      </c>
      <c r="R11" s="27">
        <v>76971</v>
      </c>
      <c r="S11" s="27">
        <v>795935404</v>
      </c>
      <c r="T11" s="26">
        <v>5775596</v>
      </c>
      <c r="U11" s="70">
        <v>77957</v>
      </c>
      <c r="V11" s="70">
        <v>797840727</v>
      </c>
      <c r="W11" s="71">
        <v>5302317</v>
      </c>
    </row>
    <row r="12" spans="1:23" x14ac:dyDescent="0.2">
      <c r="A12" s="51">
        <v>5</v>
      </c>
      <c r="B12" s="51" t="s">
        <v>7</v>
      </c>
      <c r="C12" s="27">
        <v>269</v>
      </c>
      <c r="D12" s="27">
        <v>2386200</v>
      </c>
      <c r="E12" s="27">
        <v>0</v>
      </c>
      <c r="F12" s="27">
        <v>271</v>
      </c>
      <c r="G12" s="27">
        <v>1846500</v>
      </c>
      <c r="H12" s="27">
        <v>0</v>
      </c>
      <c r="I12" s="27">
        <v>271</v>
      </c>
      <c r="J12" s="27">
        <v>1963200</v>
      </c>
      <c r="K12" s="27">
        <v>0</v>
      </c>
      <c r="L12" s="27">
        <v>272</v>
      </c>
      <c r="M12" s="27">
        <v>1698200</v>
      </c>
      <c r="N12" s="27">
        <v>0</v>
      </c>
      <c r="O12" s="27">
        <v>279</v>
      </c>
      <c r="P12" s="27">
        <v>2087448</v>
      </c>
      <c r="Q12" s="26">
        <v>0</v>
      </c>
      <c r="R12" s="27">
        <v>275</v>
      </c>
      <c r="S12" s="27">
        <v>1813700</v>
      </c>
      <c r="T12" s="26">
        <v>0</v>
      </c>
      <c r="U12" s="70">
        <v>282</v>
      </c>
      <c r="V12" s="70">
        <v>2147524</v>
      </c>
      <c r="W12" s="71">
        <v>0</v>
      </c>
    </row>
    <row r="13" spans="1:23" x14ac:dyDescent="0.2">
      <c r="A13" s="51">
        <v>6</v>
      </c>
      <c r="B13" s="51" t="s">
        <v>8</v>
      </c>
      <c r="C13" s="27">
        <v>1453</v>
      </c>
      <c r="D13" s="27">
        <v>7879507</v>
      </c>
      <c r="E13" s="27">
        <v>0</v>
      </c>
      <c r="F13" s="27">
        <v>1474</v>
      </c>
      <c r="G13" s="27">
        <v>7925182</v>
      </c>
      <c r="H13" s="27">
        <v>0</v>
      </c>
      <c r="I13" s="27">
        <v>1539</v>
      </c>
      <c r="J13" s="27">
        <v>23675766</v>
      </c>
      <c r="K13" s="27">
        <v>0</v>
      </c>
      <c r="L13" s="27">
        <v>1580</v>
      </c>
      <c r="M13" s="27">
        <v>9257950</v>
      </c>
      <c r="N13" s="27">
        <v>0</v>
      </c>
      <c r="O13" s="27">
        <v>1586</v>
      </c>
      <c r="P13" s="27">
        <v>11140505</v>
      </c>
      <c r="Q13" s="26">
        <v>0</v>
      </c>
      <c r="R13" s="27">
        <v>1554</v>
      </c>
      <c r="S13" s="27">
        <v>11941515</v>
      </c>
      <c r="T13" s="26">
        <v>0</v>
      </c>
      <c r="U13" s="70">
        <v>1590</v>
      </c>
      <c r="V13" s="70">
        <v>10766957</v>
      </c>
      <c r="W13" s="71">
        <v>39518</v>
      </c>
    </row>
    <row r="14" spans="1:23" x14ac:dyDescent="0.2">
      <c r="A14" s="51">
        <v>7</v>
      </c>
      <c r="B14" s="51" t="s">
        <v>9</v>
      </c>
      <c r="C14" s="27">
        <v>2215</v>
      </c>
      <c r="D14" s="27">
        <v>7923005</v>
      </c>
      <c r="E14" s="27">
        <v>0</v>
      </c>
      <c r="F14" s="27">
        <v>2233</v>
      </c>
      <c r="G14" s="27">
        <v>9518366</v>
      </c>
      <c r="H14" s="27">
        <v>0</v>
      </c>
      <c r="I14" s="27">
        <v>2279</v>
      </c>
      <c r="J14" s="27">
        <v>9192300</v>
      </c>
      <c r="K14" s="27">
        <v>43200</v>
      </c>
      <c r="L14" s="27">
        <v>2285</v>
      </c>
      <c r="M14" s="27">
        <v>10145309</v>
      </c>
      <c r="N14" s="27">
        <v>0</v>
      </c>
      <c r="O14" s="27">
        <v>2257</v>
      </c>
      <c r="P14" s="27">
        <v>10168086</v>
      </c>
      <c r="Q14" s="26">
        <v>0</v>
      </c>
      <c r="R14" s="27">
        <v>2254</v>
      </c>
      <c r="S14" s="27">
        <v>9914023</v>
      </c>
      <c r="T14" s="26">
        <v>0</v>
      </c>
      <c r="U14" s="70">
        <v>2264</v>
      </c>
      <c r="V14" s="70">
        <v>10472170</v>
      </c>
      <c r="W14" s="71">
        <v>0</v>
      </c>
    </row>
    <row r="15" spans="1:23" x14ac:dyDescent="0.2">
      <c r="A15" s="51">
        <v>8</v>
      </c>
      <c r="B15" s="51" t="s">
        <v>10</v>
      </c>
      <c r="C15" s="27">
        <v>969</v>
      </c>
      <c r="D15" s="27">
        <v>19597866</v>
      </c>
      <c r="E15" s="27">
        <v>0</v>
      </c>
      <c r="F15" s="27">
        <v>1039</v>
      </c>
      <c r="G15" s="27">
        <v>18634135</v>
      </c>
      <c r="H15" s="27">
        <v>0</v>
      </c>
      <c r="I15" s="27">
        <v>1132</v>
      </c>
      <c r="J15" s="27">
        <v>26657176</v>
      </c>
      <c r="K15" s="27">
        <v>0</v>
      </c>
      <c r="L15" s="27">
        <v>1206</v>
      </c>
      <c r="M15" s="27">
        <v>22819123</v>
      </c>
      <c r="N15" s="27">
        <v>0</v>
      </c>
      <c r="O15" s="27">
        <v>1336</v>
      </c>
      <c r="P15" s="27">
        <v>29651417</v>
      </c>
      <c r="Q15" s="26">
        <v>0</v>
      </c>
      <c r="R15" s="27">
        <v>1344</v>
      </c>
      <c r="S15" s="27">
        <v>25709144</v>
      </c>
      <c r="T15" s="26">
        <v>0</v>
      </c>
      <c r="U15" s="70">
        <v>1387</v>
      </c>
      <c r="V15" s="70">
        <v>23931917</v>
      </c>
      <c r="W15" s="71">
        <v>0</v>
      </c>
    </row>
    <row r="16" spans="1:23" x14ac:dyDescent="0.2">
      <c r="A16" s="51">
        <v>9</v>
      </c>
      <c r="B16" s="51" t="s">
        <v>11</v>
      </c>
      <c r="C16" s="27">
        <v>745</v>
      </c>
      <c r="D16" s="27">
        <v>7091500</v>
      </c>
      <c r="E16" s="27">
        <v>0</v>
      </c>
      <c r="F16" s="27">
        <v>766</v>
      </c>
      <c r="G16" s="27">
        <v>7347400</v>
      </c>
      <c r="H16" s="27">
        <v>0</v>
      </c>
      <c r="I16" s="27">
        <v>776</v>
      </c>
      <c r="J16" s="27">
        <v>8879900</v>
      </c>
      <c r="K16" s="27">
        <v>0</v>
      </c>
      <c r="L16" s="27">
        <v>808</v>
      </c>
      <c r="M16" s="27">
        <v>8297300</v>
      </c>
      <c r="N16" s="27">
        <v>0</v>
      </c>
      <c r="O16" s="27">
        <v>799</v>
      </c>
      <c r="P16" s="27">
        <v>9564100</v>
      </c>
      <c r="Q16" s="26">
        <v>0</v>
      </c>
      <c r="R16" s="27">
        <v>833</v>
      </c>
      <c r="S16" s="27">
        <v>9428700</v>
      </c>
      <c r="T16" s="26">
        <v>0</v>
      </c>
      <c r="U16" s="70">
        <v>870</v>
      </c>
      <c r="V16" s="70">
        <v>9158600</v>
      </c>
      <c r="W16" s="71">
        <v>0</v>
      </c>
    </row>
    <row r="17" spans="1:23" x14ac:dyDescent="0.2">
      <c r="A17" s="51">
        <v>10</v>
      </c>
      <c r="B17" s="51" t="s">
        <v>12</v>
      </c>
      <c r="C17" s="27">
        <v>5555</v>
      </c>
      <c r="D17" s="27">
        <v>35292169</v>
      </c>
      <c r="E17" s="27">
        <v>0</v>
      </c>
      <c r="F17" s="27">
        <v>5685</v>
      </c>
      <c r="G17" s="27">
        <v>39936123</v>
      </c>
      <c r="H17" s="27">
        <v>1401200</v>
      </c>
      <c r="I17" s="27">
        <v>5816</v>
      </c>
      <c r="J17" s="27">
        <v>46773806</v>
      </c>
      <c r="K17" s="27">
        <v>37600</v>
      </c>
      <c r="L17" s="27">
        <v>5838</v>
      </c>
      <c r="M17" s="27">
        <v>40315241</v>
      </c>
      <c r="N17" s="27">
        <v>0</v>
      </c>
      <c r="O17" s="27">
        <v>6009</v>
      </c>
      <c r="P17" s="27">
        <v>46501491</v>
      </c>
      <c r="Q17" s="26">
        <v>170300</v>
      </c>
      <c r="R17" s="27">
        <v>5301</v>
      </c>
      <c r="S17" s="27">
        <v>27657898</v>
      </c>
      <c r="T17" s="26">
        <v>0</v>
      </c>
      <c r="U17" s="70">
        <v>5437</v>
      </c>
      <c r="V17" s="70">
        <v>29719557</v>
      </c>
      <c r="W17" s="71">
        <v>0</v>
      </c>
    </row>
    <row r="18" spans="1:23" x14ac:dyDescent="0.2">
      <c r="A18" s="51">
        <v>11</v>
      </c>
      <c r="B18" s="51" t="s">
        <v>13</v>
      </c>
      <c r="C18" s="27">
        <v>1414</v>
      </c>
      <c r="D18" s="27">
        <v>80478473</v>
      </c>
      <c r="E18" s="27">
        <v>3347500</v>
      </c>
      <c r="F18" s="27">
        <v>1385</v>
      </c>
      <c r="G18" s="27">
        <v>72180522</v>
      </c>
      <c r="H18" s="27">
        <v>1685800</v>
      </c>
      <c r="I18" s="27">
        <v>1378</v>
      </c>
      <c r="J18" s="27">
        <v>85801911</v>
      </c>
      <c r="K18" s="27">
        <v>850400</v>
      </c>
      <c r="L18" s="27">
        <v>1351</v>
      </c>
      <c r="M18" s="27">
        <v>73398025</v>
      </c>
      <c r="N18" s="27">
        <v>94960</v>
      </c>
      <c r="O18" s="27">
        <v>1363</v>
      </c>
      <c r="P18" s="27">
        <v>87485866</v>
      </c>
      <c r="Q18" s="26">
        <v>6197600</v>
      </c>
      <c r="R18" s="27">
        <v>4791</v>
      </c>
      <c r="S18" s="27">
        <v>78758922</v>
      </c>
      <c r="T18" s="26">
        <v>246400</v>
      </c>
      <c r="U18" s="70">
        <v>4941</v>
      </c>
      <c r="V18" s="70">
        <v>82973914</v>
      </c>
      <c r="W18" s="71">
        <v>275000</v>
      </c>
    </row>
    <row r="19" spans="1:23" x14ac:dyDescent="0.2">
      <c r="A19" s="51">
        <v>13</v>
      </c>
      <c r="B19" s="51" t="s">
        <v>14</v>
      </c>
      <c r="C19" s="27">
        <v>268</v>
      </c>
      <c r="D19" s="27">
        <v>8263900</v>
      </c>
      <c r="E19" s="27">
        <v>0</v>
      </c>
      <c r="F19" s="27">
        <v>266</v>
      </c>
      <c r="G19" s="27">
        <v>7154600</v>
      </c>
      <c r="H19" s="27">
        <v>0</v>
      </c>
      <c r="I19" s="27">
        <v>266</v>
      </c>
      <c r="J19" s="27">
        <v>9174900</v>
      </c>
      <c r="K19" s="27">
        <v>0</v>
      </c>
      <c r="L19" s="27">
        <v>264</v>
      </c>
      <c r="M19" s="27">
        <v>5480000</v>
      </c>
      <c r="N19" s="27">
        <v>-56000</v>
      </c>
      <c r="O19" s="27">
        <v>263</v>
      </c>
      <c r="P19" s="27">
        <v>7859500</v>
      </c>
      <c r="Q19" s="26">
        <v>0</v>
      </c>
      <c r="R19" s="27">
        <v>262</v>
      </c>
      <c r="S19" s="27">
        <v>6983700</v>
      </c>
      <c r="T19" s="26">
        <v>0</v>
      </c>
      <c r="U19" s="70">
        <v>267</v>
      </c>
      <c r="V19" s="70">
        <v>6827600</v>
      </c>
      <c r="W19" s="71">
        <v>0</v>
      </c>
    </row>
    <row r="20" spans="1:23" x14ac:dyDescent="0.2">
      <c r="A20" s="51">
        <v>14</v>
      </c>
      <c r="B20" s="51" t="s">
        <v>15</v>
      </c>
      <c r="C20" s="27">
        <v>4874</v>
      </c>
      <c r="D20" s="27">
        <v>44889140</v>
      </c>
      <c r="E20" s="27">
        <v>36600</v>
      </c>
      <c r="F20" s="27">
        <v>4962</v>
      </c>
      <c r="G20" s="27">
        <v>53702264</v>
      </c>
      <c r="H20" s="27">
        <v>53600</v>
      </c>
      <c r="I20" s="27">
        <v>5043</v>
      </c>
      <c r="J20" s="27">
        <v>75326938</v>
      </c>
      <c r="K20" s="27">
        <v>0</v>
      </c>
      <c r="L20" s="27">
        <v>5116</v>
      </c>
      <c r="M20" s="27">
        <v>51666538</v>
      </c>
      <c r="N20" s="27">
        <v>3200</v>
      </c>
      <c r="O20" s="27">
        <v>5259</v>
      </c>
      <c r="P20" s="27">
        <v>67457403</v>
      </c>
      <c r="Q20" s="26">
        <v>0</v>
      </c>
      <c r="R20" s="27">
        <v>5418</v>
      </c>
      <c r="S20" s="27">
        <v>60663835</v>
      </c>
      <c r="T20" s="26">
        <v>0</v>
      </c>
      <c r="U20" s="70">
        <v>5702</v>
      </c>
      <c r="V20" s="70">
        <v>62793967</v>
      </c>
      <c r="W20" s="71">
        <v>0</v>
      </c>
    </row>
    <row r="21" spans="1:23" x14ac:dyDescent="0.2">
      <c r="A21" s="51">
        <v>15</v>
      </c>
      <c r="B21" s="51" t="s">
        <v>16</v>
      </c>
      <c r="C21" s="27">
        <v>669</v>
      </c>
      <c r="D21" s="27">
        <v>11543700</v>
      </c>
      <c r="E21" s="27">
        <v>0</v>
      </c>
      <c r="F21" s="27">
        <v>653</v>
      </c>
      <c r="G21" s="27">
        <v>14671600</v>
      </c>
      <c r="H21" s="27">
        <v>0</v>
      </c>
      <c r="I21" s="27">
        <v>637</v>
      </c>
      <c r="J21" s="27">
        <v>17902300</v>
      </c>
      <c r="K21" s="27">
        <v>0</v>
      </c>
      <c r="L21" s="27">
        <v>623</v>
      </c>
      <c r="M21" s="27">
        <v>16038100</v>
      </c>
      <c r="N21" s="27">
        <v>0</v>
      </c>
      <c r="O21" s="27">
        <v>605</v>
      </c>
      <c r="P21" s="27">
        <v>18982800</v>
      </c>
      <c r="Q21" s="26">
        <v>0</v>
      </c>
      <c r="R21" s="27">
        <v>604</v>
      </c>
      <c r="S21" s="27">
        <v>15934900</v>
      </c>
      <c r="T21" s="26">
        <v>0</v>
      </c>
      <c r="U21" s="70">
        <v>588</v>
      </c>
      <c r="V21" s="70">
        <v>15386400</v>
      </c>
      <c r="W21" s="71">
        <v>0</v>
      </c>
    </row>
    <row r="22" spans="1:23" x14ac:dyDescent="0.2">
      <c r="A22" s="51">
        <v>16</v>
      </c>
      <c r="B22" s="51" t="s">
        <v>17</v>
      </c>
      <c r="C22" s="27">
        <v>604</v>
      </c>
      <c r="D22" s="27">
        <v>10351400</v>
      </c>
      <c r="E22" s="27">
        <v>0</v>
      </c>
      <c r="F22" s="27">
        <v>593</v>
      </c>
      <c r="G22" s="27">
        <v>10418700</v>
      </c>
      <c r="H22" s="27">
        <v>0</v>
      </c>
      <c r="I22" s="27">
        <v>603</v>
      </c>
      <c r="J22" s="27">
        <v>13862700</v>
      </c>
      <c r="K22" s="27">
        <v>0</v>
      </c>
      <c r="L22" s="27">
        <v>619</v>
      </c>
      <c r="M22" s="27">
        <v>12915000</v>
      </c>
      <c r="N22" s="27">
        <v>0</v>
      </c>
      <c r="O22" s="27">
        <v>634</v>
      </c>
      <c r="P22" s="27">
        <v>13194700</v>
      </c>
      <c r="Q22" s="26">
        <v>0</v>
      </c>
      <c r="R22" s="27">
        <v>630</v>
      </c>
      <c r="S22" s="27">
        <v>14026900</v>
      </c>
      <c r="T22" s="26">
        <v>0</v>
      </c>
      <c r="U22" s="70">
        <v>641</v>
      </c>
      <c r="V22" s="70">
        <v>14479900</v>
      </c>
      <c r="W22" s="71">
        <v>0</v>
      </c>
    </row>
    <row r="23" spans="1:23" x14ac:dyDescent="0.2">
      <c r="A23" s="51">
        <v>21</v>
      </c>
      <c r="B23" s="51" t="s">
        <v>18</v>
      </c>
      <c r="C23" s="27">
        <v>41563</v>
      </c>
      <c r="D23" s="27">
        <v>1408653725</v>
      </c>
      <c r="E23" s="27">
        <v>1440400</v>
      </c>
      <c r="F23" s="27">
        <v>42123</v>
      </c>
      <c r="G23" s="27">
        <v>769098916</v>
      </c>
      <c r="H23" s="27">
        <v>3016147</v>
      </c>
      <c r="I23" s="27">
        <v>42310</v>
      </c>
      <c r="J23" s="27">
        <v>1450128866</v>
      </c>
      <c r="K23" s="27">
        <v>4507729</v>
      </c>
      <c r="L23" s="27">
        <v>42743</v>
      </c>
      <c r="M23" s="27">
        <v>2677439745</v>
      </c>
      <c r="N23" s="27">
        <v>8642701</v>
      </c>
      <c r="O23" s="27">
        <v>43173</v>
      </c>
      <c r="P23" s="27">
        <v>921331333</v>
      </c>
      <c r="Q23" s="26">
        <v>5990856</v>
      </c>
      <c r="R23" s="27">
        <v>42335</v>
      </c>
      <c r="S23" s="27">
        <v>1610358059</v>
      </c>
      <c r="T23" s="26">
        <v>0</v>
      </c>
      <c r="U23" s="70">
        <v>42403</v>
      </c>
      <c r="V23" s="70">
        <v>2518614755</v>
      </c>
      <c r="W23" s="71">
        <v>1857434</v>
      </c>
    </row>
    <row r="24" spans="1:23" x14ac:dyDescent="0.2">
      <c r="A24" s="51">
        <v>22</v>
      </c>
      <c r="B24" s="51" t="s">
        <v>19</v>
      </c>
      <c r="C24" s="27">
        <v>58227</v>
      </c>
      <c r="D24" s="27">
        <v>919362968</v>
      </c>
      <c r="E24" s="27">
        <v>0</v>
      </c>
      <c r="F24" s="27">
        <v>58356</v>
      </c>
      <c r="G24" s="27">
        <v>853656231</v>
      </c>
      <c r="H24" s="27">
        <v>0</v>
      </c>
      <c r="I24" s="27">
        <v>58012</v>
      </c>
      <c r="J24" s="27">
        <v>950401924</v>
      </c>
      <c r="K24" s="27">
        <v>5567092</v>
      </c>
      <c r="L24" s="27">
        <v>58245</v>
      </c>
      <c r="M24" s="27">
        <v>937990751</v>
      </c>
      <c r="N24" s="27">
        <v>3618577</v>
      </c>
      <c r="O24" s="27">
        <v>58584</v>
      </c>
      <c r="P24" s="27">
        <v>922905576</v>
      </c>
      <c r="Q24" s="26">
        <v>9718130</v>
      </c>
      <c r="R24" s="27">
        <v>56991</v>
      </c>
      <c r="S24" s="27">
        <v>893276744</v>
      </c>
      <c r="T24" s="26">
        <v>2344137</v>
      </c>
      <c r="U24" s="70">
        <v>58799</v>
      </c>
      <c r="V24" s="70">
        <v>872602286</v>
      </c>
      <c r="W24" s="71">
        <v>2922507</v>
      </c>
    </row>
    <row r="25" spans="1:23" x14ac:dyDescent="0.2">
      <c r="A25" s="51">
        <v>24</v>
      </c>
      <c r="B25" s="51" t="s">
        <v>20</v>
      </c>
      <c r="C25" s="27">
        <v>85656</v>
      </c>
      <c r="D25" s="27">
        <v>2107469677</v>
      </c>
      <c r="E25" s="27">
        <v>11548290</v>
      </c>
      <c r="F25" s="27">
        <v>84168</v>
      </c>
      <c r="G25" s="27">
        <v>2987209731</v>
      </c>
      <c r="H25" s="27">
        <v>1232849</v>
      </c>
      <c r="I25" s="27">
        <v>84835</v>
      </c>
      <c r="J25" s="27">
        <v>3062226967</v>
      </c>
      <c r="K25" s="27">
        <v>5419581</v>
      </c>
      <c r="L25" s="27">
        <v>85061</v>
      </c>
      <c r="M25" s="27">
        <v>3053366190</v>
      </c>
      <c r="N25" s="27">
        <v>11538791</v>
      </c>
      <c r="O25" s="27">
        <v>85522</v>
      </c>
      <c r="P25" s="27">
        <v>3271864496</v>
      </c>
      <c r="Q25" s="26">
        <v>10980591</v>
      </c>
      <c r="R25" s="27">
        <v>85685</v>
      </c>
      <c r="S25" s="27">
        <v>3212756226</v>
      </c>
      <c r="T25" s="26">
        <v>7943521</v>
      </c>
      <c r="U25" s="70">
        <v>86253</v>
      </c>
      <c r="V25" s="70">
        <v>3277642533</v>
      </c>
      <c r="W25" s="71">
        <v>8854083</v>
      </c>
    </row>
    <row r="26" spans="1:23" x14ac:dyDescent="0.2">
      <c r="A26" s="51">
        <v>26</v>
      </c>
      <c r="B26" s="51" t="s">
        <v>21</v>
      </c>
      <c r="C26" s="27">
        <v>607</v>
      </c>
      <c r="D26" s="27">
        <v>4805211</v>
      </c>
      <c r="E26" s="27">
        <v>0</v>
      </c>
      <c r="F26" s="27">
        <v>626</v>
      </c>
      <c r="G26" s="27">
        <v>16760122</v>
      </c>
      <c r="H26" s="27">
        <v>0</v>
      </c>
      <c r="I26" s="27">
        <v>625</v>
      </c>
      <c r="J26" s="27">
        <v>10581033</v>
      </c>
      <c r="K26" s="27">
        <v>0</v>
      </c>
      <c r="L26" s="27">
        <v>625</v>
      </c>
      <c r="M26" s="27">
        <v>10581033</v>
      </c>
      <c r="N26" s="27">
        <v>0</v>
      </c>
      <c r="O26" s="27">
        <v>622</v>
      </c>
      <c r="P26" s="27">
        <v>9623831</v>
      </c>
      <c r="Q26" s="26">
        <v>0</v>
      </c>
      <c r="R26" s="27">
        <v>631</v>
      </c>
      <c r="S26" s="27">
        <v>9106939</v>
      </c>
      <c r="T26" s="26">
        <v>0</v>
      </c>
      <c r="U26" s="70">
        <v>639</v>
      </c>
      <c r="V26" s="70">
        <v>9653491</v>
      </c>
      <c r="W26" s="71">
        <v>0</v>
      </c>
    </row>
    <row r="27" spans="1:23" x14ac:dyDescent="0.2">
      <c r="A27" s="51">
        <v>29</v>
      </c>
      <c r="B27" s="51" t="s">
        <v>22</v>
      </c>
      <c r="C27" s="27">
        <v>750</v>
      </c>
      <c r="D27" s="27">
        <v>8000873</v>
      </c>
      <c r="E27" s="27">
        <v>0</v>
      </c>
      <c r="F27" s="27">
        <v>748</v>
      </c>
      <c r="G27" s="27">
        <v>6587255</v>
      </c>
      <c r="H27" s="27">
        <v>0</v>
      </c>
      <c r="I27" s="27">
        <v>764</v>
      </c>
      <c r="J27" s="27">
        <v>6498718</v>
      </c>
      <c r="K27" s="27">
        <v>0</v>
      </c>
      <c r="L27" s="27">
        <v>765</v>
      </c>
      <c r="M27" s="27">
        <v>5600860</v>
      </c>
      <c r="N27" s="27">
        <v>0</v>
      </c>
      <c r="O27" s="27">
        <v>769</v>
      </c>
      <c r="P27" s="27">
        <v>7105127</v>
      </c>
      <c r="Q27" s="26">
        <v>0</v>
      </c>
      <c r="R27" s="27">
        <v>752</v>
      </c>
      <c r="S27" s="27">
        <v>9783280</v>
      </c>
      <c r="T27" s="26">
        <v>0</v>
      </c>
      <c r="U27" s="70">
        <v>744</v>
      </c>
      <c r="V27" s="70">
        <v>8247963</v>
      </c>
      <c r="W27" s="71">
        <v>0</v>
      </c>
    </row>
    <row r="28" spans="1:23" x14ac:dyDescent="0.2">
      <c r="A28" s="51">
        <v>30</v>
      </c>
      <c r="B28" s="51" t="s">
        <v>23</v>
      </c>
      <c r="C28" s="27">
        <v>288</v>
      </c>
      <c r="D28" s="27">
        <v>5506700</v>
      </c>
      <c r="E28" s="27">
        <v>0</v>
      </c>
      <c r="F28" s="27">
        <v>254</v>
      </c>
      <c r="G28" s="27">
        <v>5041000</v>
      </c>
      <c r="H28" s="27">
        <v>0</v>
      </c>
      <c r="I28" s="27">
        <v>279</v>
      </c>
      <c r="J28" s="27">
        <v>5641800</v>
      </c>
      <c r="K28" s="27">
        <v>0</v>
      </c>
      <c r="L28" s="27">
        <v>273</v>
      </c>
      <c r="M28" s="27">
        <v>5188400</v>
      </c>
      <c r="N28" s="27">
        <v>0</v>
      </c>
      <c r="O28" s="27">
        <v>278</v>
      </c>
      <c r="P28" s="27">
        <v>5647300</v>
      </c>
      <c r="Q28" s="26">
        <v>0</v>
      </c>
      <c r="R28" s="27">
        <v>272</v>
      </c>
      <c r="S28" s="27">
        <v>5949700</v>
      </c>
      <c r="T28" s="26">
        <v>0</v>
      </c>
      <c r="U28" s="70">
        <v>272</v>
      </c>
      <c r="V28" s="70">
        <v>5249600</v>
      </c>
      <c r="W28" s="71">
        <v>0</v>
      </c>
    </row>
    <row r="29" spans="1:23" x14ac:dyDescent="0.2">
      <c r="A29" s="51">
        <v>32</v>
      </c>
      <c r="B29" s="51" t="s">
        <v>24</v>
      </c>
      <c r="C29" s="27">
        <v>2646</v>
      </c>
      <c r="D29" s="27">
        <v>35305104</v>
      </c>
      <c r="E29" s="27">
        <v>0</v>
      </c>
      <c r="F29" s="27">
        <v>2627</v>
      </c>
      <c r="G29" s="27">
        <v>38332778</v>
      </c>
      <c r="H29" s="27">
        <v>0</v>
      </c>
      <c r="I29" s="27">
        <v>2682</v>
      </c>
      <c r="J29" s="27">
        <v>52565795</v>
      </c>
      <c r="K29" s="27">
        <v>0</v>
      </c>
      <c r="L29" s="27">
        <v>2563</v>
      </c>
      <c r="M29" s="27">
        <v>38647144</v>
      </c>
      <c r="N29" s="27">
        <v>0</v>
      </c>
      <c r="O29" s="27">
        <v>2588</v>
      </c>
      <c r="P29" s="27">
        <v>43365483</v>
      </c>
      <c r="Q29" s="26">
        <v>0</v>
      </c>
      <c r="R29" s="27">
        <v>2366</v>
      </c>
      <c r="S29" s="27">
        <v>34933662</v>
      </c>
      <c r="T29" s="26">
        <v>0</v>
      </c>
      <c r="U29" s="70">
        <v>2413</v>
      </c>
      <c r="V29" s="70">
        <v>34895390</v>
      </c>
      <c r="W29" s="71">
        <v>0</v>
      </c>
    </row>
    <row r="30" spans="1:23" x14ac:dyDescent="0.2">
      <c r="A30" s="51">
        <v>33</v>
      </c>
      <c r="B30" s="51" t="s">
        <v>25</v>
      </c>
      <c r="C30" s="27">
        <v>502</v>
      </c>
      <c r="D30" s="27">
        <v>7575127</v>
      </c>
      <c r="E30" s="27">
        <v>0</v>
      </c>
      <c r="F30" s="27">
        <v>527</v>
      </c>
      <c r="G30" s="27">
        <v>8111460</v>
      </c>
      <c r="H30" s="27">
        <v>0</v>
      </c>
      <c r="I30" s="27">
        <v>561</v>
      </c>
      <c r="J30" s="27">
        <v>10537800</v>
      </c>
      <c r="K30" s="27">
        <v>0</v>
      </c>
      <c r="L30" s="27">
        <v>560</v>
      </c>
      <c r="M30" s="27">
        <v>6532557</v>
      </c>
      <c r="N30" s="27">
        <v>6000</v>
      </c>
      <c r="O30" s="27">
        <v>595</v>
      </c>
      <c r="P30" s="27">
        <v>8632657</v>
      </c>
      <c r="Q30" s="26">
        <v>0</v>
      </c>
      <c r="R30" s="27">
        <v>597</v>
      </c>
      <c r="S30" s="27">
        <v>7877457</v>
      </c>
      <c r="T30" s="26">
        <v>0</v>
      </c>
      <c r="U30" s="70">
        <v>603</v>
      </c>
      <c r="V30" s="70">
        <v>8873574</v>
      </c>
      <c r="W30" s="71">
        <v>0</v>
      </c>
    </row>
    <row r="31" spans="1:23" x14ac:dyDescent="0.2">
      <c r="A31" s="51">
        <v>34</v>
      </c>
      <c r="B31" s="51" t="s">
        <v>26</v>
      </c>
      <c r="C31" s="27">
        <v>2123</v>
      </c>
      <c r="D31" s="27">
        <v>33021321</v>
      </c>
      <c r="E31" s="27">
        <v>0</v>
      </c>
      <c r="F31" s="27">
        <v>2193</v>
      </c>
      <c r="G31" s="27">
        <v>37776971</v>
      </c>
      <c r="H31" s="27">
        <v>0</v>
      </c>
      <c r="I31" s="27">
        <v>2219</v>
      </c>
      <c r="J31" s="27">
        <v>46873788</v>
      </c>
      <c r="K31" s="27">
        <v>0</v>
      </c>
      <c r="L31" s="27">
        <v>2236</v>
      </c>
      <c r="M31" s="27">
        <v>41162564</v>
      </c>
      <c r="N31" s="27">
        <v>0</v>
      </c>
      <c r="O31" s="27">
        <v>2162</v>
      </c>
      <c r="P31" s="27">
        <v>43809552</v>
      </c>
      <c r="Q31" s="26">
        <v>0</v>
      </c>
      <c r="R31" s="27">
        <v>1780</v>
      </c>
      <c r="S31" s="27">
        <v>38568806</v>
      </c>
      <c r="T31" s="26">
        <v>0</v>
      </c>
      <c r="U31" s="70">
        <v>1794</v>
      </c>
      <c r="V31" s="70">
        <v>35209612</v>
      </c>
      <c r="W31" s="71">
        <v>0</v>
      </c>
    </row>
    <row r="32" spans="1:23" x14ac:dyDescent="0.2">
      <c r="A32" s="51">
        <v>35</v>
      </c>
      <c r="B32" s="51" t="s">
        <v>27</v>
      </c>
      <c r="C32" s="27">
        <v>1078</v>
      </c>
      <c r="D32" s="27">
        <v>15476944</v>
      </c>
      <c r="E32" s="27">
        <v>0</v>
      </c>
      <c r="F32" s="27">
        <v>1145</v>
      </c>
      <c r="G32" s="27">
        <v>20723367</v>
      </c>
      <c r="H32" s="27">
        <v>0</v>
      </c>
      <c r="I32" s="27">
        <v>1128</v>
      </c>
      <c r="J32" s="27">
        <v>22519885</v>
      </c>
      <c r="K32" s="27">
        <v>0</v>
      </c>
      <c r="L32" s="27">
        <v>1112</v>
      </c>
      <c r="M32" s="27">
        <v>20162564</v>
      </c>
      <c r="N32" s="27">
        <v>0</v>
      </c>
      <c r="O32" s="27">
        <v>1154</v>
      </c>
      <c r="P32" s="27">
        <v>23423320</v>
      </c>
      <c r="Q32" s="26">
        <v>0</v>
      </c>
      <c r="R32" s="27">
        <v>1054</v>
      </c>
      <c r="S32" s="27">
        <v>19745805</v>
      </c>
      <c r="T32" s="26">
        <v>0</v>
      </c>
      <c r="U32" s="70">
        <v>1092</v>
      </c>
      <c r="V32" s="70">
        <v>20300134</v>
      </c>
      <c r="W32" s="71">
        <v>0</v>
      </c>
    </row>
    <row r="33" spans="1:23" x14ac:dyDescent="0.2">
      <c r="A33" s="51">
        <v>36</v>
      </c>
      <c r="B33" s="51" t="s">
        <v>28</v>
      </c>
      <c r="C33" s="27">
        <v>875</v>
      </c>
      <c r="D33" s="27">
        <v>14236261</v>
      </c>
      <c r="E33" s="27">
        <v>20000</v>
      </c>
      <c r="F33" s="27">
        <v>916</v>
      </c>
      <c r="G33" s="27">
        <v>16964050</v>
      </c>
      <c r="H33" s="27">
        <v>0</v>
      </c>
      <c r="I33" s="27">
        <v>956</v>
      </c>
      <c r="J33" s="27">
        <v>19890250</v>
      </c>
      <c r="K33" s="27">
        <v>40000</v>
      </c>
      <c r="L33" s="27">
        <v>974</v>
      </c>
      <c r="M33" s="27">
        <v>16902550</v>
      </c>
      <c r="N33" s="27">
        <v>0</v>
      </c>
      <c r="O33" s="27">
        <v>977</v>
      </c>
      <c r="P33" s="27">
        <v>19859250</v>
      </c>
      <c r="Q33" s="26">
        <v>0</v>
      </c>
      <c r="R33" s="27">
        <v>976</v>
      </c>
      <c r="S33" s="27">
        <v>18393750</v>
      </c>
      <c r="T33" s="26">
        <v>0</v>
      </c>
      <c r="U33" s="70">
        <v>994</v>
      </c>
      <c r="V33" s="70">
        <v>20159450</v>
      </c>
      <c r="W33" s="71">
        <v>0</v>
      </c>
    </row>
    <row r="34" spans="1:23" x14ac:dyDescent="0.2">
      <c r="A34" s="51">
        <v>37</v>
      </c>
      <c r="B34" s="51" t="s">
        <v>29</v>
      </c>
      <c r="C34" s="27">
        <v>1991</v>
      </c>
      <c r="D34" s="27">
        <v>17900712</v>
      </c>
      <c r="E34" s="27">
        <v>0</v>
      </c>
      <c r="F34" s="27">
        <v>1846</v>
      </c>
      <c r="G34" s="27">
        <v>20259503</v>
      </c>
      <c r="H34" s="27">
        <v>120000</v>
      </c>
      <c r="I34" s="27">
        <v>1803</v>
      </c>
      <c r="J34" s="27">
        <v>21189821</v>
      </c>
      <c r="K34" s="27">
        <v>0</v>
      </c>
      <c r="L34" s="27">
        <v>1822</v>
      </c>
      <c r="M34" s="27">
        <v>20334384</v>
      </c>
      <c r="N34" s="27">
        <v>0</v>
      </c>
      <c r="O34" s="27">
        <v>1852</v>
      </c>
      <c r="P34" s="27">
        <v>20329744</v>
      </c>
      <c r="Q34" s="26">
        <v>0</v>
      </c>
      <c r="R34" s="27">
        <v>1878</v>
      </c>
      <c r="S34" s="27">
        <v>20459420</v>
      </c>
      <c r="T34" s="26">
        <v>0</v>
      </c>
      <c r="U34" s="70">
        <v>1976</v>
      </c>
      <c r="V34" s="70">
        <v>23529906</v>
      </c>
      <c r="W34" s="71">
        <v>0</v>
      </c>
    </row>
    <row r="35" spans="1:23" x14ac:dyDescent="0.2">
      <c r="A35" s="51">
        <v>38</v>
      </c>
      <c r="B35" s="51" t="s">
        <v>55</v>
      </c>
      <c r="C35" s="27">
        <v>55</v>
      </c>
      <c r="D35" s="27">
        <v>1457108</v>
      </c>
      <c r="E35" s="27">
        <v>0</v>
      </c>
      <c r="F35" s="27">
        <v>58</v>
      </c>
      <c r="G35" s="27">
        <v>1604614</v>
      </c>
      <c r="H35" s="27">
        <v>0</v>
      </c>
      <c r="I35" s="27">
        <v>53</v>
      </c>
      <c r="J35" s="27">
        <v>1623524</v>
      </c>
      <c r="K35" s="27">
        <v>0</v>
      </c>
      <c r="L35" s="27">
        <v>57</v>
      </c>
      <c r="M35" s="27">
        <v>1750664</v>
      </c>
      <c r="N35" s="27">
        <v>0</v>
      </c>
      <c r="O35" s="27">
        <v>63</v>
      </c>
      <c r="P35" s="27">
        <v>1430014</v>
      </c>
      <c r="Q35" s="26">
        <v>0</v>
      </c>
      <c r="R35" s="27">
        <v>65</v>
      </c>
      <c r="S35" s="27">
        <v>1826394</v>
      </c>
      <c r="T35" s="26">
        <v>0</v>
      </c>
      <c r="U35" s="70">
        <v>60</v>
      </c>
      <c r="V35" s="70">
        <v>2146514</v>
      </c>
      <c r="W35" s="71">
        <v>0</v>
      </c>
    </row>
    <row r="36" spans="1:23" x14ac:dyDescent="0.2">
      <c r="A36" s="51">
        <v>39</v>
      </c>
      <c r="B36" s="51" t="s">
        <v>30</v>
      </c>
      <c r="C36" s="27">
        <v>2768</v>
      </c>
      <c r="D36" s="27">
        <v>30006243</v>
      </c>
      <c r="E36" s="27">
        <v>0</v>
      </c>
      <c r="F36" s="27">
        <v>2827</v>
      </c>
      <c r="G36" s="27">
        <v>33107470</v>
      </c>
      <c r="H36" s="27">
        <v>0</v>
      </c>
      <c r="I36" s="27">
        <v>2893</v>
      </c>
      <c r="J36" s="27">
        <v>39242696</v>
      </c>
      <c r="K36" s="27">
        <v>0</v>
      </c>
      <c r="L36" s="27">
        <v>2949</v>
      </c>
      <c r="M36" s="27">
        <v>30233750</v>
      </c>
      <c r="N36" s="27">
        <v>0</v>
      </c>
      <c r="O36" s="27">
        <v>3038</v>
      </c>
      <c r="P36" s="27">
        <v>32884547</v>
      </c>
      <c r="Q36" s="26">
        <v>0</v>
      </c>
      <c r="R36" s="27">
        <v>3151</v>
      </c>
      <c r="S36" s="27">
        <v>35795230</v>
      </c>
      <c r="T36" s="26">
        <v>34500</v>
      </c>
      <c r="U36" s="70">
        <v>3250</v>
      </c>
      <c r="V36" s="70">
        <v>35852450</v>
      </c>
      <c r="W36" s="71">
        <v>0</v>
      </c>
    </row>
    <row r="37" spans="1:23" x14ac:dyDescent="0.2">
      <c r="A37" s="51">
        <v>40</v>
      </c>
      <c r="B37" s="51" t="s">
        <v>31</v>
      </c>
      <c r="C37" s="27">
        <v>2189</v>
      </c>
      <c r="D37" s="27">
        <v>45180500</v>
      </c>
      <c r="E37" s="27">
        <v>0</v>
      </c>
      <c r="F37" s="27">
        <v>2199</v>
      </c>
      <c r="G37" s="27">
        <v>62927800</v>
      </c>
      <c r="H37" s="27">
        <v>0</v>
      </c>
      <c r="I37" s="27">
        <v>2098</v>
      </c>
      <c r="J37" s="27">
        <v>74043500</v>
      </c>
      <c r="K37" s="27">
        <v>48000</v>
      </c>
      <c r="L37" s="27">
        <v>2082</v>
      </c>
      <c r="M37" s="27">
        <v>63595400</v>
      </c>
      <c r="N37" s="27">
        <v>23200</v>
      </c>
      <c r="O37" s="27">
        <v>2122</v>
      </c>
      <c r="P37" s="27">
        <v>67721200</v>
      </c>
      <c r="Q37" s="26">
        <v>31800</v>
      </c>
      <c r="R37" s="27">
        <v>2024</v>
      </c>
      <c r="S37" s="27">
        <v>73173600</v>
      </c>
      <c r="T37" s="26">
        <v>120800</v>
      </c>
      <c r="U37" s="70">
        <v>2063</v>
      </c>
      <c r="V37" s="70">
        <v>63704100</v>
      </c>
      <c r="W37" s="71">
        <v>92800</v>
      </c>
    </row>
    <row r="38" spans="1:23" x14ac:dyDescent="0.2">
      <c r="A38" s="51">
        <v>41</v>
      </c>
      <c r="B38" s="51" t="s">
        <v>32</v>
      </c>
      <c r="C38" s="27">
        <v>213</v>
      </c>
      <c r="D38" s="27">
        <v>7171500</v>
      </c>
      <c r="E38" s="27">
        <v>0</v>
      </c>
      <c r="F38" s="27">
        <v>218</v>
      </c>
      <c r="G38" s="27">
        <v>9075200</v>
      </c>
      <c r="H38" s="27">
        <v>0</v>
      </c>
      <c r="I38" s="27">
        <v>221</v>
      </c>
      <c r="J38" s="27">
        <v>8672800</v>
      </c>
      <c r="K38" s="27">
        <v>0</v>
      </c>
      <c r="L38" s="27">
        <v>218</v>
      </c>
      <c r="M38" s="27">
        <v>8443400</v>
      </c>
      <c r="N38" s="27">
        <v>0</v>
      </c>
      <c r="O38" s="27">
        <v>212</v>
      </c>
      <c r="P38" s="27">
        <v>8303900</v>
      </c>
      <c r="Q38" s="26">
        <v>0</v>
      </c>
      <c r="R38" s="27">
        <v>225</v>
      </c>
      <c r="S38" s="27">
        <v>9946900</v>
      </c>
      <c r="T38" s="26">
        <v>0</v>
      </c>
      <c r="U38" s="70">
        <v>226</v>
      </c>
      <c r="V38" s="70">
        <v>9271700</v>
      </c>
      <c r="W38" s="71">
        <v>0</v>
      </c>
    </row>
    <row r="39" spans="1:23" x14ac:dyDescent="0.2">
      <c r="A39" s="51">
        <v>43</v>
      </c>
      <c r="B39" s="51" t="s">
        <v>33</v>
      </c>
      <c r="C39" s="27">
        <v>2905</v>
      </c>
      <c r="D39" s="27">
        <v>41121354</v>
      </c>
      <c r="E39" s="27">
        <v>713100</v>
      </c>
      <c r="F39" s="27">
        <v>2902</v>
      </c>
      <c r="G39" s="27">
        <v>42876372</v>
      </c>
      <c r="H39" s="27">
        <v>63000</v>
      </c>
      <c r="I39" s="27">
        <v>2931</v>
      </c>
      <c r="J39" s="27">
        <v>50695604</v>
      </c>
      <c r="K39" s="27">
        <v>0</v>
      </c>
      <c r="L39" s="27">
        <v>2944</v>
      </c>
      <c r="M39" s="27">
        <v>50536656</v>
      </c>
      <c r="N39" s="27">
        <v>2412802</v>
      </c>
      <c r="O39" s="27">
        <v>2996</v>
      </c>
      <c r="P39" s="27">
        <v>46667627</v>
      </c>
      <c r="Q39" s="26">
        <v>0</v>
      </c>
      <c r="R39" s="27">
        <v>3023</v>
      </c>
      <c r="S39" s="27">
        <v>50155722</v>
      </c>
      <c r="T39" s="26">
        <v>47594</v>
      </c>
      <c r="U39" s="70">
        <v>3030</v>
      </c>
      <c r="V39" s="70">
        <v>47651390</v>
      </c>
      <c r="W39" s="71">
        <v>0</v>
      </c>
    </row>
    <row r="40" spans="1:23" x14ac:dyDescent="0.2">
      <c r="A40" s="51">
        <v>44</v>
      </c>
      <c r="B40" s="51" t="s">
        <v>34</v>
      </c>
      <c r="C40" s="27">
        <v>1752</v>
      </c>
      <c r="D40" s="27">
        <v>5017300</v>
      </c>
      <c r="E40" s="27">
        <v>96000</v>
      </c>
      <c r="F40" s="27">
        <v>1778</v>
      </c>
      <c r="G40" s="27">
        <v>5485100</v>
      </c>
      <c r="H40" s="27">
        <v>0</v>
      </c>
      <c r="I40" s="27">
        <v>1942</v>
      </c>
      <c r="J40" s="27">
        <v>10970400</v>
      </c>
      <c r="K40" s="27">
        <v>0</v>
      </c>
      <c r="L40" s="27">
        <v>1962</v>
      </c>
      <c r="M40" s="27">
        <v>7869500</v>
      </c>
      <c r="N40" s="27">
        <v>0</v>
      </c>
      <c r="O40" s="27">
        <v>2017</v>
      </c>
      <c r="P40" s="27">
        <v>2179100</v>
      </c>
      <c r="Q40" s="26">
        <v>0</v>
      </c>
      <c r="R40" s="27">
        <v>2044</v>
      </c>
      <c r="S40" s="27">
        <v>2862800</v>
      </c>
      <c r="T40" s="26">
        <v>117700</v>
      </c>
      <c r="U40" s="70">
        <v>2173</v>
      </c>
      <c r="V40" s="70">
        <v>4542000</v>
      </c>
      <c r="W40" s="71">
        <v>0</v>
      </c>
    </row>
    <row r="41" spans="1:23" x14ac:dyDescent="0.2">
      <c r="A41" s="51">
        <v>46</v>
      </c>
      <c r="B41" s="51" t="s">
        <v>35</v>
      </c>
      <c r="C41" s="27">
        <v>108</v>
      </c>
      <c r="D41" s="27">
        <v>1394768</v>
      </c>
      <c r="E41" s="27">
        <v>0</v>
      </c>
      <c r="F41" s="27">
        <v>114</v>
      </c>
      <c r="G41" s="27">
        <v>1352078</v>
      </c>
      <c r="H41" s="27">
        <v>0</v>
      </c>
      <c r="I41" s="27">
        <v>111</v>
      </c>
      <c r="J41" s="27">
        <v>1428563</v>
      </c>
      <c r="K41" s="27">
        <v>0</v>
      </c>
      <c r="L41" s="27">
        <v>114</v>
      </c>
      <c r="M41" s="27">
        <v>1363778</v>
      </c>
      <c r="N41" s="27">
        <v>0</v>
      </c>
      <c r="O41" s="27">
        <v>117</v>
      </c>
      <c r="P41" s="27">
        <v>1381878</v>
      </c>
      <c r="Q41" s="26">
        <v>0</v>
      </c>
      <c r="R41" s="27">
        <v>118</v>
      </c>
      <c r="S41" s="27">
        <v>1860800</v>
      </c>
      <c r="T41" s="26">
        <v>0</v>
      </c>
      <c r="U41" s="70">
        <v>116</v>
      </c>
      <c r="V41" s="70">
        <v>1782878</v>
      </c>
      <c r="W41" s="71">
        <v>0</v>
      </c>
    </row>
    <row r="42" spans="1:23" x14ac:dyDescent="0.2">
      <c r="A42" s="51">
        <v>48</v>
      </c>
      <c r="B42" s="51" t="s">
        <v>36</v>
      </c>
      <c r="C42" s="27">
        <v>1217</v>
      </c>
      <c r="D42" s="27">
        <v>17389080</v>
      </c>
      <c r="E42" s="27">
        <v>0</v>
      </c>
      <c r="F42" s="27">
        <v>1254</v>
      </c>
      <c r="G42" s="27">
        <v>17614689</v>
      </c>
      <c r="H42" s="27">
        <v>0</v>
      </c>
      <c r="I42" s="27">
        <v>1298</v>
      </c>
      <c r="J42" s="27">
        <v>21645950</v>
      </c>
      <c r="K42" s="27">
        <v>0</v>
      </c>
      <c r="L42" s="27">
        <v>1312</v>
      </c>
      <c r="M42" s="27">
        <v>19768876</v>
      </c>
      <c r="N42" s="27">
        <v>0</v>
      </c>
      <c r="O42" s="27">
        <v>1340</v>
      </c>
      <c r="P42" s="27">
        <v>21726774</v>
      </c>
      <c r="Q42" s="26">
        <v>0</v>
      </c>
      <c r="R42" s="27">
        <v>1368</v>
      </c>
      <c r="S42" s="27">
        <v>21936773</v>
      </c>
      <c r="T42" s="26">
        <v>0</v>
      </c>
      <c r="U42" s="70">
        <v>1407</v>
      </c>
      <c r="V42" s="70">
        <v>22848009</v>
      </c>
      <c r="W42" s="71">
        <v>0</v>
      </c>
    </row>
    <row r="43" spans="1:23" x14ac:dyDescent="0.2">
      <c r="A43" s="51">
        <v>50</v>
      </c>
      <c r="B43" s="51" t="s">
        <v>37</v>
      </c>
      <c r="C43" s="27">
        <v>2125</v>
      </c>
      <c r="D43" s="27">
        <v>34040236</v>
      </c>
      <c r="E43" s="27">
        <v>0</v>
      </c>
      <c r="F43" s="27">
        <v>2173</v>
      </c>
      <c r="G43" s="27">
        <v>34227188</v>
      </c>
      <c r="H43" s="27">
        <v>20000</v>
      </c>
      <c r="I43" s="27">
        <v>2177</v>
      </c>
      <c r="J43" s="27">
        <v>36827613</v>
      </c>
      <c r="K43" s="27">
        <v>0</v>
      </c>
      <c r="L43" s="27">
        <v>2134</v>
      </c>
      <c r="M43" s="27">
        <v>34619691</v>
      </c>
      <c r="N43" s="27">
        <v>76700</v>
      </c>
      <c r="O43" s="27">
        <v>2119</v>
      </c>
      <c r="P43" s="27">
        <v>36916311</v>
      </c>
      <c r="Q43" s="26">
        <v>0</v>
      </c>
      <c r="R43" s="27">
        <v>2137</v>
      </c>
      <c r="S43" s="27">
        <v>39788083</v>
      </c>
      <c r="T43" s="26">
        <v>0</v>
      </c>
      <c r="U43" s="70">
        <v>2164</v>
      </c>
      <c r="V43" s="70">
        <v>36644623</v>
      </c>
      <c r="W43" s="71">
        <v>0</v>
      </c>
    </row>
    <row r="44" spans="1:23" x14ac:dyDescent="0.2">
      <c r="A44" s="51">
        <v>56</v>
      </c>
      <c r="B44" s="51" t="s">
        <v>38</v>
      </c>
      <c r="C44" s="27">
        <v>15004</v>
      </c>
      <c r="D44" s="27">
        <v>198524216</v>
      </c>
      <c r="E44" s="27">
        <v>284851</v>
      </c>
      <c r="F44" s="27">
        <v>15114</v>
      </c>
      <c r="G44" s="27">
        <v>319181393</v>
      </c>
      <c r="H44" s="27">
        <v>96200</v>
      </c>
      <c r="I44" s="27">
        <v>15000</v>
      </c>
      <c r="J44" s="27">
        <v>239189356</v>
      </c>
      <c r="K44" s="27">
        <v>460800</v>
      </c>
      <c r="L44" s="27">
        <v>15019</v>
      </c>
      <c r="M44" s="27">
        <v>234957108</v>
      </c>
      <c r="N44" s="27">
        <v>110456</v>
      </c>
      <c r="O44" s="27">
        <v>15218</v>
      </c>
      <c r="P44" s="27">
        <v>254581593</v>
      </c>
      <c r="Q44" s="26">
        <v>387800</v>
      </c>
      <c r="R44" s="27">
        <v>15151</v>
      </c>
      <c r="S44" s="27">
        <v>241855659</v>
      </c>
      <c r="T44" s="26">
        <v>0</v>
      </c>
      <c r="U44" s="70">
        <v>14941</v>
      </c>
      <c r="V44" s="70">
        <v>246620164</v>
      </c>
      <c r="W44" s="71">
        <v>79900</v>
      </c>
    </row>
    <row r="45" spans="1:23" x14ac:dyDescent="0.2">
      <c r="A45" s="51">
        <v>57</v>
      </c>
      <c r="B45" s="51" t="s">
        <v>39</v>
      </c>
      <c r="C45" s="27">
        <v>19027</v>
      </c>
      <c r="D45" s="27">
        <v>173576768</v>
      </c>
      <c r="E45" s="27">
        <v>2162100</v>
      </c>
      <c r="F45" s="27">
        <v>19183</v>
      </c>
      <c r="G45" s="27">
        <v>237226267</v>
      </c>
      <c r="H45" s="27">
        <v>2761449</v>
      </c>
      <c r="I45" s="27">
        <v>19964</v>
      </c>
      <c r="J45" s="27">
        <v>250745397</v>
      </c>
      <c r="K45" s="27">
        <v>3198200</v>
      </c>
      <c r="L45" s="27">
        <v>20140</v>
      </c>
      <c r="M45" s="27">
        <v>240818100</v>
      </c>
      <c r="N45" s="27">
        <v>2321400</v>
      </c>
      <c r="O45" s="27">
        <v>20500</v>
      </c>
      <c r="P45" s="27">
        <v>254166081</v>
      </c>
      <c r="Q45" s="26">
        <v>152800</v>
      </c>
      <c r="R45" s="27">
        <v>21153</v>
      </c>
      <c r="S45" s="27">
        <v>257810472</v>
      </c>
      <c r="T45" s="26">
        <v>770800</v>
      </c>
      <c r="U45" s="70">
        <v>21483</v>
      </c>
      <c r="V45" s="70">
        <v>201025150</v>
      </c>
      <c r="W45" s="71">
        <v>1034400</v>
      </c>
    </row>
    <row r="46" spans="1:23" x14ac:dyDescent="0.2">
      <c r="A46" s="51">
        <v>63</v>
      </c>
      <c r="B46" s="51" t="s">
        <v>40</v>
      </c>
      <c r="C46" s="27">
        <v>553</v>
      </c>
      <c r="D46" s="27">
        <v>3184300</v>
      </c>
      <c r="E46" s="27">
        <v>0</v>
      </c>
      <c r="F46" s="27">
        <v>577</v>
      </c>
      <c r="G46" s="27">
        <v>3739600</v>
      </c>
      <c r="H46" s="27">
        <v>0</v>
      </c>
      <c r="I46" s="27">
        <v>587</v>
      </c>
      <c r="J46" s="27">
        <v>4206000</v>
      </c>
      <c r="K46" s="27">
        <v>0</v>
      </c>
      <c r="L46" s="27">
        <v>576</v>
      </c>
      <c r="M46" s="27">
        <v>4397400</v>
      </c>
      <c r="N46" s="27">
        <v>0</v>
      </c>
      <c r="O46" s="27">
        <v>591</v>
      </c>
      <c r="P46" s="27">
        <v>3993100</v>
      </c>
      <c r="Q46" s="26">
        <v>0</v>
      </c>
      <c r="R46" s="27">
        <v>595</v>
      </c>
      <c r="S46" s="27">
        <v>4062200</v>
      </c>
      <c r="T46" s="26">
        <v>0</v>
      </c>
      <c r="U46" s="70">
        <v>605</v>
      </c>
      <c r="V46" s="70">
        <v>3516600</v>
      </c>
      <c r="W46" s="71">
        <v>0</v>
      </c>
    </row>
    <row r="47" spans="1:23" x14ac:dyDescent="0.2">
      <c r="A47" s="51">
        <v>64</v>
      </c>
      <c r="B47" s="51" t="s">
        <v>41</v>
      </c>
      <c r="C47" s="27">
        <v>143</v>
      </c>
      <c r="D47" s="27">
        <v>2212600</v>
      </c>
      <c r="E47" s="27">
        <v>0</v>
      </c>
      <c r="F47" s="27">
        <v>161</v>
      </c>
      <c r="G47" s="27">
        <v>1522400</v>
      </c>
      <c r="H47" s="27">
        <v>0</v>
      </c>
      <c r="I47" s="27">
        <v>82</v>
      </c>
      <c r="J47" s="27">
        <v>269900</v>
      </c>
      <c r="K47" s="27">
        <v>0</v>
      </c>
      <c r="L47" s="27">
        <v>5</v>
      </c>
      <c r="M47" s="27">
        <v>105000</v>
      </c>
      <c r="N47" s="27">
        <v>0</v>
      </c>
      <c r="O47" s="27">
        <v>46</v>
      </c>
      <c r="P47" s="27">
        <v>235500</v>
      </c>
      <c r="Q47" s="26">
        <v>0</v>
      </c>
      <c r="R47" s="27">
        <v>7</v>
      </c>
      <c r="S47" s="27">
        <v>426100</v>
      </c>
      <c r="T47" s="26">
        <v>0</v>
      </c>
      <c r="U47" s="70">
        <v>35</v>
      </c>
      <c r="V47" s="70">
        <v>515500</v>
      </c>
      <c r="W47" s="71">
        <v>0</v>
      </c>
    </row>
    <row r="48" spans="1:23" x14ac:dyDescent="0.2">
      <c r="A48" s="51">
        <v>65</v>
      </c>
      <c r="B48" s="51" t="s">
        <v>42</v>
      </c>
      <c r="C48" s="27">
        <v>187</v>
      </c>
      <c r="D48" s="27">
        <v>3404600</v>
      </c>
      <c r="E48" s="27">
        <v>0</v>
      </c>
      <c r="F48" s="27">
        <v>187</v>
      </c>
      <c r="G48" s="27">
        <v>2865600</v>
      </c>
      <c r="H48" s="27">
        <v>0</v>
      </c>
      <c r="I48" s="27">
        <v>191</v>
      </c>
      <c r="J48" s="27">
        <v>3200100</v>
      </c>
      <c r="K48" s="27">
        <v>0</v>
      </c>
      <c r="L48" s="27">
        <v>199</v>
      </c>
      <c r="M48" s="27">
        <v>3412800</v>
      </c>
      <c r="N48" s="27">
        <v>0</v>
      </c>
      <c r="O48" s="27">
        <v>203</v>
      </c>
      <c r="P48" s="27">
        <v>3619500</v>
      </c>
      <c r="Q48" s="26">
        <v>0</v>
      </c>
      <c r="R48" s="27">
        <v>185</v>
      </c>
      <c r="S48" s="27">
        <v>4397500</v>
      </c>
      <c r="T48" s="26">
        <v>0</v>
      </c>
      <c r="U48" s="70">
        <v>199</v>
      </c>
      <c r="V48" s="70">
        <v>3664900</v>
      </c>
      <c r="W48" s="71">
        <v>0</v>
      </c>
    </row>
    <row r="49" spans="1:23" x14ac:dyDescent="0.2">
      <c r="A49" s="51">
        <v>67</v>
      </c>
      <c r="B49" s="51" t="s">
        <v>43</v>
      </c>
      <c r="C49" s="27">
        <v>414</v>
      </c>
      <c r="D49" s="27">
        <v>7300500</v>
      </c>
      <c r="E49" s="27">
        <v>0</v>
      </c>
      <c r="F49" s="27">
        <v>350</v>
      </c>
      <c r="G49" s="27">
        <v>4594485</v>
      </c>
      <c r="H49" s="27">
        <v>0</v>
      </c>
      <c r="I49" s="27">
        <v>382</v>
      </c>
      <c r="J49" s="27">
        <v>6591209</v>
      </c>
      <c r="K49" s="27">
        <v>0</v>
      </c>
      <c r="L49" s="27">
        <v>372</v>
      </c>
      <c r="M49" s="27">
        <v>5703943</v>
      </c>
      <c r="N49" s="27">
        <v>0</v>
      </c>
      <c r="O49" s="27">
        <v>334</v>
      </c>
      <c r="P49" s="27">
        <v>4445443</v>
      </c>
      <c r="Q49" s="26">
        <v>0</v>
      </c>
      <c r="R49" s="27">
        <v>315</v>
      </c>
      <c r="S49" s="27">
        <v>3752743</v>
      </c>
      <c r="T49" s="26">
        <v>0</v>
      </c>
      <c r="U49" s="70">
        <v>331</v>
      </c>
      <c r="V49" s="70">
        <v>4366631</v>
      </c>
      <c r="W49" s="71">
        <v>0</v>
      </c>
    </row>
    <row r="50" spans="1:23" x14ac:dyDescent="0.2">
      <c r="A50" s="51">
        <v>68</v>
      </c>
      <c r="B50" s="51" t="s">
        <v>44</v>
      </c>
      <c r="C50" s="27">
        <v>54</v>
      </c>
      <c r="D50" s="27">
        <v>355400</v>
      </c>
      <c r="E50" s="27">
        <v>0</v>
      </c>
      <c r="F50" s="27">
        <v>57</v>
      </c>
      <c r="G50" s="27">
        <v>394900</v>
      </c>
      <c r="H50" s="27">
        <v>0</v>
      </c>
      <c r="I50" s="27">
        <v>60</v>
      </c>
      <c r="J50" s="27">
        <v>353700</v>
      </c>
      <c r="K50" s="27">
        <v>0</v>
      </c>
      <c r="L50" s="27">
        <v>60</v>
      </c>
      <c r="M50" s="27">
        <v>353700</v>
      </c>
      <c r="N50" s="27">
        <v>0</v>
      </c>
      <c r="O50" s="27">
        <v>58</v>
      </c>
      <c r="P50" s="27">
        <v>494000</v>
      </c>
      <c r="Q50" s="26">
        <v>0</v>
      </c>
      <c r="R50" s="27">
        <v>58</v>
      </c>
      <c r="S50" s="27">
        <v>516100</v>
      </c>
      <c r="T50" s="26">
        <v>0</v>
      </c>
      <c r="U50" s="70">
        <v>59</v>
      </c>
      <c r="V50" s="70">
        <v>505800</v>
      </c>
      <c r="W50" s="71">
        <v>0</v>
      </c>
    </row>
    <row r="51" spans="1:23" x14ac:dyDescent="0.2">
      <c r="A51" s="51">
        <v>69</v>
      </c>
      <c r="B51" s="51" t="s">
        <v>45</v>
      </c>
      <c r="C51" s="27">
        <v>873</v>
      </c>
      <c r="D51" s="27">
        <v>14407200</v>
      </c>
      <c r="E51" s="27">
        <v>0</v>
      </c>
      <c r="F51" s="27">
        <v>922</v>
      </c>
      <c r="G51" s="27">
        <v>14044300</v>
      </c>
      <c r="H51" s="27">
        <v>0</v>
      </c>
      <c r="I51" s="27">
        <v>951</v>
      </c>
      <c r="J51" s="27">
        <v>15644200</v>
      </c>
      <c r="K51" s="27">
        <v>0</v>
      </c>
      <c r="L51" s="27">
        <v>998</v>
      </c>
      <c r="M51" s="27">
        <v>17546700</v>
      </c>
      <c r="N51" s="27">
        <v>0</v>
      </c>
      <c r="O51" s="27">
        <v>1033</v>
      </c>
      <c r="P51" s="27">
        <v>20653200</v>
      </c>
      <c r="Q51" s="26">
        <v>0</v>
      </c>
      <c r="R51" s="27">
        <v>1028</v>
      </c>
      <c r="S51" s="27">
        <v>17615100</v>
      </c>
      <c r="T51" s="26">
        <v>0</v>
      </c>
      <c r="U51" s="70">
        <v>1044</v>
      </c>
      <c r="V51" s="70">
        <v>16640000</v>
      </c>
      <c r="W51" s="71">
        <v>0</v>
      </c>
    </row>
    <row r="52" spans="1:23" x14ac:dyDescent="0.2">
      <c r="A52" s="102" t="s">
        <v>46</v>
      </c>
      <c r="B52" s="102"/>
      <c r="C52" s="25">
        <v>343735</v>
      </c>
      <c r="D52" s="25">
        <v>6313699078</v>
      </c>
      <c r="E52" s="25">
        <v>27008697</v>
      </c>
      <c r="F52" s="25">
        <v>344584</v>
      </c>
      <c r="G52" s="25">
        <v>6805085527</v>
      </c>
      <c r="H52" s="25">
        <v>21364688</v>
      </c>
      <c r="I52" s="25">
        <v>349174</v>
      </c>
      <c r="J52" s="25">
        <v>7849177641</v>
      </c>
      <c r="K52" s="25">
        <v>30462055</v>
      </c>
      <c r="L52" s="25">
        <v>350445</v>
      </c>
      <c r="M52" s="25">
        <v>8930019990</v>
      </c>
      <c r="N52" s="25">
        <v>38989440</v>
      </c>
      <c r="O52" s="25">
        <v>354946</v>
      </c>
      <c r="P52" s="25">
        <v>7506243378</v>
      </c>
      <c r="Q52" s="24">
        <v>42438448</v>
      </c>
      <c r="R52" s="25">
        <v>355942</v>
      </c>
      <c r="S52" s="25">
        <v>8039904478</v>
      </c>
      <c r="T52" s="24">
        <v>17401048</v>
      </c>
      <c r="U52" s="72">
        <v>361029</v>
      </c>
      <c r="V52" s="72">
        <v>8937011845</v>
      </c>
      <c r="W52" s="73">
        <v>21231759</v>
      </c>
    </row>
    <row r="54" spans="1:23" ht="12" customHeight="1" x14ac:dyDescent="0.2">
      <c r="A54" s="49"/>
      <c r="B54" s="49"/>
      <c r="C54" s="93" t="s">
        <v>93</v>
      </c>
      <c r="D54" s="93"/>
      <c r="E54" s="93"/>
      <c r="F54" s="93"/>
      <c r="G54" s="93"/>
      <c r="H54" s="93"/>
      <c r="I54" s="93"/>
      <c r="J54" s="93"/>
      <c r="K54" s="93"/>
      <c r="L54" s="89" t="s">
        <v>97</v>
      </c>
      <c r="M54" s="89"/>
      <c r="N54" s="89"/>
      <c r="O54" s="89" t="s">
        <v>103</v>
      </c>
      <c r="P54" s="89"/>
      <c r="Q54" s="89"/>
      <c r="R54" s="89" t="s">
        <v>110</v>
      </c>
      <c r="S54" s="89"/>
      <c r="T54" s="89"/>
      <c r="U54" s="89" t="s">
        <v>113</v>
      </c>
      <c r="V54" s="89"/>
      <c r="W54" s="89"/>
    </row>
    <row r="56" spans="1:23" ht="51" x14ac:dyDescent="0.2">
      <c r="B56" s="13" t="s">
        <v>54</v>
      </c>
    </row>
  </sheetData>
  <mergeCells count="16">
    <mergeCell ref="A6:E6"/>
    <mergeCell ref="A8:B8"/>
    <mergeCell ref="A52:B52"/>
    <mergeCell ref="A7:B7"/>
    <mergeCell ref="C7:E7"/>
    <mergeCell ref="U54:W54"/>
    <mergeCell ref="R54:T54"/>
    <mergeCell ref="O7:Q7"/>
    <mergeCell ref="C54:K54"/>
    <mergeCell ref="L54:N54"/>
    <mergeCell ref="O54:Q54"/>
    <mergeCell ref="F7:H7"/>
    <mergeCell ref="I7:K7"/>
    <mergeCell ref="L7:N7"/>
    <mergeCell ref="U7:W7"/>
    <mergeCell ref="R7:T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2:I58"/>
  <sheetViews>
    <sheetView showGridLines="0" topLeftCell="B37" zoomScale="110" zoomScaleNormal="110" workbookViewId="0">
      <selection activeCell="I55" sqref="I55"/>
    </sheetView>
  </sheetViews>
  <sheetFormatPr baseColWidth="10" defaultColWidth="9.140625" defaultRowHeight="12.75" x14ac:dyDescent="0.2"/>
  <cols>
    <col min="1" max="1" width="2.85546875" style="18" customWidth="1"/>
    <col min="2" max="2" width="62.140625" style="18" customWidth="1"/>
    <col min="3" max="5" width="16.28515625" style="18" customWidth="1"/>
    <col min="6" max="6" width="13.5703125" style="18" customWidth="1"/>
    <col min="7" max="7" width="13.28515625" style="18" customWidth="1"/>
    <col min="8" max="8" width="14" style="18" customWidth="1"/>
    <col min="9" max="9" width="13.85546875" style="18" customWidth="1"/>
    <col min="10" max="16384" width="9.140625" style="18"/>
  </cols>
  <sheetData>
    <row r="2" spans="1:9" s="10" customFormat="1" x14ac:dyDescent="0.2">
      <c r="A2" s="2"/>
      <c r="B2" s="2"/>
      <c r="C2" s="2"/>
      <c r="D2" s="2"/>
    </row>
    <row r="3" spans="1:9" s="10" customFormat="1" x14ac:dyDescent="0.2">
      <c r="A3" s="2"/>
      <c r="B3" s="2"/>
      <c r="C3" s="2"/>
      <c r="D3" s="2"/>
    </row>
    <row r="4" spans="1:9" s="10" customFormat="1" ht="10.5" customHeight="1" x14ac:dyDescent="0.2">
      <c r="A4" s="2"/>
      <c r="B4" s="2"/>
      <c r="C4" s="2"/>
      <c r="D4" s="2"/>
    </row>
    <row r="5" spans="1:9" s="10" customFormat="1" ht="10.5" customHeight="1" x14ac:dyDescent="0.2">
      <c r="A5" s="2"/>
      <c r="B5" s="2"/>
      <c r="C5" s="2"/>
      <c r="D5" s="2"/>
    </row>
    <row r="6" spans="1:9" s="10" customFormat="1" ht="10.5" customHeight="1" x14ac:dyDescent="0.2">
      <c r="A6" s="2"/>
      <c r="B6" s="2"/>
      <c r="C6" s="2"/>
      <c r="D6" s="2"/>
    </row>
    <row r="8" spans="1:9" x14ac:dyDescent="0.2">
      <c r="A8" s="94" t="s">
        <v>70</v>
      </c>
      <c r="B8" s="94"/>
      <c r="C8" s="103" t="s">
        <v>69</v>
      </c>
      <c r="D8" s="104"/>
      <c r="E8" s="104"/>
      <c r="F8" s="104"/>
      <c r="G8" s="104"/>
      <c r="H8" s="104"/>
      <c r="I8" s="104"/>
    </row>
    <row r="9" spans="1:9" x14ac:dyDescent="0.2">
      <c r="A9" s="101" t="s">
        <v>3</v>
      </c>
      <c r="B9" s="101"/>
      <c r="C9" s="29" t="s">
        <v>59</v>
      </c>
      <c r="D9" s="29" t="s">
        <v>91</v>
      </c>
      <c r="E9" s="29" t="s">
        <v>92</v>
      </c>
      <c r="F9" s="29" t="s">
        <v>98</v>
      </c>
      <c r="G9" s="29" t="s">
        <v>104</v>
      </c>
      <c r="H9" s="37" t="s">
        <v>109</v>
      </c>
      <c r="I9" s="78" t="s">
        <v>114</v>
      </c>
    </row>
    <row r="10" spans="1:9" x14ac:dyDescent="0.2">
      <c r="A10" s="28">
        <v>2</v>
      </c>
      <c r="B10" s="28" t="s">
        <v>4</v>
      </c>
      <c r="C10" s="27">
        <v>10590</v>
      </c>
      <c r="D10" s="27">
        <v>10457</v>
      </c>
      <c r="E10" s="27">
        <v>10924</v>
      </c>
      <c r="F10" s="27"/>
      <c r="G10" s="27"/>
      <c r="H10" s="36"/>
      <c r="I10" s="70"/>
    </row>
    <row r="11" spans="1:9" x14ac:dyDescent="0.2">
      <c r="A11" s="28">
        <v>3</v>
      </c>
      <c r="B11" s="28" t="s">
        <v>5</v>
      </c>
      <c r="C11" s="27">
        <v>443426</v>
      </c>
      <c r="D11" s="27">
        <v>449733</v>
      </c>
      <c r="E11" s="27">
        <v>451560</v>
      </c>
      <c r="F11" s="27">
        <v>460560</v>
      </c>
      <c r="G11" s="27">
        <v>461823</v>
      </c>
      <c r="H11" s="36">
        <v>462330</v>
      </c>
      <c r="I11" s="70">
        <v>460127</v>
      </c>
    </row>
    <row r="12" spans="1:9" x14ac:dyDescent="0.2">
      <c r="A12" s="28">
        <v>4</v>
      </c>
      <c r="B12" s="28" t="s">
        <v>6</v>
      </c>
      <c r="C12" s="27">
        <v>1359318</v>
      </c>
      <c r="D12" s="27">
        <v>1374122</v>
      </c>
      <c r="E12" s="27">
        <v>1395729</v>
      </c>
      <c r="F12" s="27">
        <v>1396714</v>
      </c>
      <c r="G12" s="27">
        <v>1407196</v>
      </c>
      <c r="H12" s="36">
        <v>1408871</v>
      </c>
      <c r="I12" s="70">
        <v>1403076</v>
      </c>
    </row>
    <row r="13" spans="1:9" x14ac:dyDescent="0.2">
      <c r="A13" s="28">
        <v>5</v>
      </c>
      <c r="B13" s="28" t="s">
        <v>7</v>
      </c>
      <c r="C13" s="27">
        <v>65592</v>
      </c>
      <c r="D13" s="27">
        <v>66137</v>
      </c>
      <c r="E13" s="27">
        <v>67650</v>
      </c>
      <c r="F13" s="27">
        <v>67681</v>
      </c>
      <c r="G13" s="27">
        <v>67564</v>
      </c>
      <c r="H13" s="36">
        <v>67179</v>
      </c>
      <c r="I13" s="70">
        <v>67146</v>
      </c>
    </row>
    <row r="14" spans="1:9" x14ac:dyDescent="0.2">
      <c r="A14" s="28">
        <v>6</v>
      </c>
      <c r="B14" s="28" t="s">
        <v>8</v>
      </c>
      <c r="C14" s="27">
        <v>178137</v>
      </c>
      <c r="D14" s="27">
        <v>178347</v>
      </c>
      <c r="E14" s="27">
        <v>180838</v>
      </c>
      <c r="F14" s="27">
        <v>179301</v>
      </c>
      <c r="G14" s="27">
        <v>181847</v>
      </c>
      <c r="H14" s="36">
        <v>181259</v>
      </c>
      <c r="I14" s="70">
        <v>179969</v>
      </c>
    </row>
    <row r="15" spans="1:9" x14ac:dyDescent="0.2">
      <c r="A15" s="28">
        <v>7</v>
      </c>
      <c r="B15" s="28" t="s">
        <v>9</v>
      </c>
      <c r="C15" s="27">
        <v>260400</v>
      </c>
      <c r="D15" s="27">
        <v>261339</v>
      </c>
      <c r="E15" s="27">
        <v>264637</v>
      </c>
      <c r="F15" s="27">
        <v>265654</v>
      </c>
      <c r="G15" s="27">
        <v>267270</v>
      </c>
      <c r="H15" s="36">
        <v>267763</v>
      </c>
      <c r="I15" s="70">
        <v>268151</v>
      </c>
    </row>
    <row r="16" spans="1:9" x14ac:dyDescent="0.2">
      <c r="A16" s="28">
        <v>8</v>
      </c>
      <c r="B16" s="28" t="s">
        <v>10</v>
      </c>
      <c r="C16" s="27">
        <v>264225</v>
      </c>
      <c r="D16" s="27">
        <v>268497</v>
      </c>
      <c r="E16" s="27">
        <v>273694</v>
      </c>
      <c r="F16" s="27">
        <v>274447</v>
      </c>
      <c r="G16" s="27">
        <v>270935</v>
      </c>
      <c r="H16" s="36">
        <v>268665</v>
      </c>
      <c r="I16" s="70">
        <v>267042</v>
      </c>
    </row>
    <row r="17" spans="1:9" x14ac:dyDescent="0.2">
      <c r="A17" s="28">
        <v>9</v>
      </c>
      <c r="B17" s="28" t="s">
        <v>11</v>
      </c>
      <c r="C17" s="27">
        <v>48999</v>
      </c>
      <c r="D17" s="27">
        <v>49522</v>
      </c>
      <c r="E17" s="27">
        <v>49865</v>
      </c>
      <c r="F17" s="27">
        <v>51303</v>
      </c>
      <c r="G17" s="27">
        <v>52145</v>
      </c>
      <c r="H17" s="36">
        <v>52757</v>
      </c>
      <c r="I17" s="70">
        <v>53070</v>
      </c>
    </row>
    <row r="18" spans="1:9" x14ac:dyDescent="0.2">
      <c r="A18" s="28">
        <v>10</v>
      </c>
      <c r="B18" s="28" t="s">
        <v>12</v>
      </c>
      <c r="C18" s="27">
        <v>192639</v>
      </c>
      <c r="D18" s="27">
        <v>187250</v>
      </c>
      <c r="E18" s="27">
        <v>195088</v>
      </c>
      <c r="F18" s="27">
        <v>197795</v>
      </c>
      <c r="G18" s="27">
        <v>198573</v>
      </c>
      <c r="H18" s="36">
        <v>205902</v>
      </c>
      <c r="I18" s="70">
        <v>196115</v>
      </c>
    </row>
    <row r="19" spans="1:9" x14ac:dyDescent="0.2">
      <c r="A19" s="28">
        <v>11</v>
      </c>
      <c r="B19" s="28" t="s">
        <v>13</v>
      </c>
      <c r="C19" s="27">
        <v>173065</v>
      </c>
      <c r="D19" s="27">
        <v>178285</v>
      </c>
      <c r="E19" s="27">
        <v>182242</v>
      </c>
      <c r="F19" s="27">
        <v>181041</v>
      </c>
      <c r="G19" s="27">
        <v>182953</v>
      </c>
      <c r="H19" s="36">
        <v>240152</v>
      </c>
      <c r="I19" s="70">
        <v>238507</v>
      </c>
    </row>
    <row r="20" spans="1:9" x14ac:dyDescent="0.2">
      <c r="A20" s="28">
        <v>13</v>
      </c>
      <c r="B20" s="28" t="s">
        <v>14</v>
      </c>
      <c r="C20" s="27">
        <v>31027</v>
      </c>
      <c r="D20" s="27">
        <v>31003</v>
      </c>
      <c r="E20" s="27">
        <v>32627</v>
      </c>
      <c r="F20" s="27">
        <v>32992</v>
      </c>
      <c r="G20" s="27">
        <v>33328</v>
      </c>
      <c r="H20" s="36">
        <v>33050</v>
      </c>
      <c r="I20" s="70">
        <v>33047</v>
      </c>
    </row>
    <row r="21" spans="1:9" x14ac:dyDescent="0.2">
      <c r="A21" s="28">
        <v>14</v>
      </c>
      <c r="B21" s="28" t="s">
        <v>15</v>
      </c>
      <c r="C21" s="27">
        <v>115449</v>
      </c>
      <c r="D21" s="27">
        <v>119877</v>
      </c>
      <c r="E21" s="27">
        <v>121643</v>
      </c>
      <c r="F21" s="27">
        <v>122706</v>
      </c>
      <c r="G21" s="27">
        <v>123400</v>
      </c>
      <c r="H21" s="36">
        <v>128276</v>
      </c>
      <c r="I21" s="70">
        <v>124350</v>
      </c>
    </row>
    <row r="22" spans="1:9" x14ac:dyDescent="0.2">
      <c r="A22" s="28">
        <v>15</v>
      </c>
      <c r="B22" s="28" t="s">
        <v>16</v>
      </c>
      <c r="C22" s="27">
        <v>123300</v>
      </c>
      <c r="D22" s="27">
        <v>126883</v>
      </c>
      <c r="E22" s="27">
        <v>126413</v>
      </c>
      <c r="F22" s="27">
        <v>127173</v>
      </c>
      <c r="G22" s="27">
        <v>127951</v>
      </c>
      <c r="H22" s="36">
        <v>128995</v>
      </c>
      <c r="I22" s="70">
        <v>135203</v>
      </c>
    </row>
    <row r="23" spans="1:9" x14ac:dyDescent="0.2">
      <c r="A23" s="28">
        <v>16</v>
      </c>
      <c r="B23" s="28" t="s">
        <v>17</v>
      </c>
      <c r="C23" s="27">
        <v>120269</v>
      </c>
      <c r="D23" s="27">
        <v>115079</v>
      </c>
      <c r="E23" s="27">
        <v>118959</v>
      </c>
      <c r="F23" s="27">
        <v>120503</v>
      </c>
      <c r="G23" s="27">
        <v>120978</v>
      </c>
      <c r="H23" s="36">
        <v>122706</v>
      </c>
      <c r="I23" s="70">
        <v>124161</v>
      </c>
    </row>
    <row r="24" spans="1:9" x14ac:dyDescent="0.2">
      <c r="A24" s="28">
        <v>21</v>
      </c>
      <c r="B24" s="28" t="s">
        <v>18</v>
      </c>
      <c r="C24" s="27">
        <v>868069</v>
      </c>
      <c r="D24" s="27">
        <v>877747</v>
      </c>
      <c r="E24" s="27">
        <v>889735</v>
      </c>
      <c r="F24" s="27">
        <v>883784</v>
      </c>
      <c r="G24" s="27">
        <v>879582</v>
      </c>
      <c r="H24" s="36">
        <v>880463</v>
      </c>
      <c r="I24" s="70">
        <v>862176</v>
      </c>
    </row>
    <row r="25" spans="1:9" x14ac:dyDescent="0.2">
      <c r="A25" s="28">
        <v>22</v>
      </c>
      <c r="B25" s="28" t="s">
        <v>19</v>
      </c>
      <c r="C25" s="27">
        <v>1553988</v>
      </c>
      <c r="D25" s="27">
        <v>1571491</v>
      </c>
      <c r="E25" s="27">
        <v>1578463</v>
      </c>
      <c r="F25" s="27">
        <v>1603341</v>
      </c>
      <c r="G25" s="27">
        <v>1581721</v>
      </c>
      <c r="H25" s="36">
        <v>1550773</v>
      </c>
      <c r="I25" s="70">
        <v>1549904</v>
      </c>
    </row>
    <row r="26" spans="1:9" x14ac:dyDescent="0.2">
      <c r="A26" s="28">
        <v>24</v>
      </c>
      <c r="B26" s="28" t="s">
        <v>20</v>
      </c>
      <c r="C26" s="27">
        <v>1452419</v>
      </c>
      <c r="D26" s="27">
        <v>1470719</v>
      </c>
      <c r="E26" s="27">
        <v>1479313</v>
      </c>
      <c r="F26" s="27">
        <v>1471743</v>
      </c>
      <c r="G26" s="27">
        <v>1477554</v>
      </c>
      <c r="H26" s="36">
        <v>1483133</v>
      </c>
      <c r="I26" s="70">
        <v>1494091</v>
      </c>
    </row>
    <row r="27" spans="1:9" x14ac:dyDescent="0.2">
      <c r="A27" s="28">
        <v>26</v>
      </c>
      <c r="B27" s="28" t="s">
        <v>21</v>
      </c>
      <c r="C27" s="27">
        <v>33674</v>
      </c>
      <c r="D27" s="27">
        <v>36743</v>
      </c>
      <c r="E27" s="27">
        <v>39449</v>
      </c>
      <c r="F27" s="27">
        <v>39449</v>
      </c>
      <c r="G27" s="27">
        <v>38398</v>
      </c>
      <c r="H27" s="36">
        <v>39110</v>
      </c>
      <c r="I27" s="70">
        <v>40262</v>
      </c>
    </row>
    <row r="28" spans="1:9" x14ac:dyDescent="0.2">
      <c r="A28" s="28">
        <v>29</v>
      </c>
      <c r="B28" s="28" t="s">
        <v>22</v>
      </c>
      <c r="C28" s="27">
        <v>21330</v>
      </c>
      <c r="D28" s="27">
        <v>21402</v>
      </c>
      <c r="E28" s="27">
        <v>22500</v>
      </c>
      <c r="F28" s="27">
        <v>23596</v>
      </c>
      <c r="G28" s="27">
        <v>24457</v>
      </c>
      <c r="H28" s="36">
        <v>25315</v>
      </c>
      <c r="I28" s="70">
        <v>25444</v>
      </c>
    </row>
    <row r="29" spans="1:9" x14ac:dyDescent="0.2">
      <c r="A29" s="28">
        <v>30</v>
      </c>
      <c r="B29" s="28" t="s">
        <v>23</v>
      </c>
      <c r="C29" s="27">
        <v>56973</v>
      </c>
      <c r="D29" s="27">
        <v>59218</v>
      </c>
      <c r="E29" s="27">
        <v>60142</v>
      </c>
      <c r="F29" s="27">
        <v>62013</v>
      </c>
      <c r="G29" s="27">
        <v>62992</v>
      </c>
      <c r="H29" s="36">
        <v>63112</v>
      </c>
      <c r="I29" s="70">
        <v>63472</v>
      </c>
    </row>
    <row r="30" spans="1:9" x14ac:dyDescent="0.2">
      <c r="A30" s="28">
        <v>32</v>
      </c>
      <c r="B30" s="28" t="s">
        <v>24</v>
      </c>
      <c r="C30" s="27">
        <v>146039</v>
      </c>
      <c r="D30" s="27">
        <v>148898</v>
      </c>
      <c r="E30" s="27">
        <v>147679</v>
      </c>
      <c r="F30" s="27">
        <v>149867</v>
      </c>
      <c r="G30" s="27">
        <v>149962</v>
      </c>
      <c r="H30" s="36">
        <v>149472</v>
      </c>
      <c r="I30" s="70">
        <v>149929</v>
      </c>
    </row>
    <row r="31" spans="1:9" x14ac:dyDescent="0.2">
      <c r="A31" s="28">
        <v>33</v>
      </c>
      <c r="B31" s="28" t="s">
        <v>25</v>
      </c>
      <c r="C31" s="27">
        <v>130964</v>
      </c>
      <c r="D31" s="27">
        <v>133172</v>
      </c>
      <c r="E31" s="27">
        <v>135892</v>
      </c>
      <c r="F31" s="27">
        <v>137030</v>
      </c>
      <c r="G31" s="27">
        <v>137988</v>
      </c>
      <c r="H31" s="36">
        <v>137729</v>
      </c>
      <c r="I31" s="70">
        <v>136857</v>
      </c>
    </row>
    <row r="32" spans="1:9" x14ac:dyDescent="0.2">
      <c r="A32" s="28">
        <v>34</v>
      </c>
      <c r="B32" s="28" t="s">
        <v>26</v>
      </c>
      <c r="C32" s="27">
        <v>245608</v>
      </c>
      <c r="D32" s="27">
        <v>248186</v>
      </c>
      <c r="E32" s="27">
        <v>247859</v>
      </c>
      <c r="F32" s="27">
        <v>252359</v>
      </c>
      <c r="G32" s="27">
        <v>249272</v>
      </c>
      <c r="H32" s="36">
        <v>255203</v>
      </c>
      <c r="I32" s="70">
        <v>241580</v>
      </c>
    </row>
    <row r="33" spans="1:9" x14ac:dyDescent="0.2">
      <c r="A33" s="28">
        <v>35</v>
      </c>
      <c r="B33" s="28" t="s">
        <v>27</v>
      </c>
      <c r="C33" s="27">
        <v>113092</v>
      </c>
      <c r="D33" s="27">
        <v>114342</v>
      </c>
      <c r="E33" s="27">
        <v>115064</v>
      </c>
      <c r="F33" s="27">
        <v>115641</v>
      </c>
      <c r="G33" s="27">
        <v>116704</v>
      </c>
      <c r="H33" s="36">
        <v>117152</v>
      </c>
      <c r="I33" s="70">
        <v>117704</v>
      </c>
    </row>
    <row r="34" spans="1:9" x14ac:dyDescent="0.2">
      <c r="A34" s="28">
        <v>36</v>
      </c>
      <c r="B34" s="28" t="s">
        <v>28</v>
      </c>
      <c r="C34" s="27">
        <v>64172</v>
      </c>
      <c r="D34" s="27">
        <v>66246</v>
      </c>
      <c r="E34" s="27">
        <v>67673</v>
      </c>
      <c r="F34" s="27">
        <v>71353</v>
      </c>
      <c r="G34" s="27">
        <v>70917</v>
      </c>
      <c r="H34" s="36">
        <v>73081</v>
      </c>
      <c r="I34" s="70">
        <v>70447</v>
      </c>
    </row>
    <row r="35" spans="1:9" x14ac:dyDescent="0.2">
      <c r="A35" s="28">
        <v>37</v>
      </c>
      <c r="B35" s="28" t="s">
        <v>29</v>
      </c>
      <c r="C35" s="27">
        <v>164376</v>
      </c>
      <c r="D35" s="27">
        <v>167045</v>
      </c>
      <c r="E35" s="27">
        <v>169390</v>
      </c>
      <c r="F35" s="27">
        <v>171124</v>
      </c>
      <c r="G35" s="27">
        <v>171103</v>
      </c>
      <c r="H35" s="36">
        <v>171330</v>
      </c>
      <c r="I35" s="70">
        <v>171895</v>
      </c>
    </row>
    <row r="36" spans="1:9" x14ac:dyDescent="0.2">
      <c r="A36" s="28">
        <v>38</v>
      </c>
      <c r="B36" s="28" t="s">
        <v>55</v>
      </c>
      <c r="C36" s="27">
        <v>24872</v>
      </c>
      <c r="D36" s="27">
        <v>25138</v>
      </c>
      <c r="E36" s="27">
        <v>24952</v>
      </c>
      <c r="F36" s="27">
        <v>24796</v>
      </c>
      <c r="G36" s="27">
        <v>24775</v>
      </c>
      <c r="H36" s="36">
        <v>24944</v>
      </c>
      <c r="I36" s="70">
        <v>25163</v>
      </c>
    </row>
    <row r="37" spans="1:9" x14ac:dyDescent="0.2">
      <c r="A37" s="28">
        <v>39</v>
      </c>
      <c r="B37" s="28" t="s">
        <v>30</v>
      </c>
      <c r="C37" s="27">
        <v>179211</v>
      </c>
      <c r="D37" s="27">
        <v>176070</v>
      </c>
      <c r="E37" s="27">
        <v>180262</v>
      </c>
      <c r="F37" s="27">
        <v>182876</v>
      </c>
      <c r="G37" s="27">
        <v>185847</v>
      </c>
      <c r="H37" s="36">
        <v>186728</v>
      </c>
      <c r="I37" s="70">
        <v>186892</v>
      </c>
    </row>
    <row r="38" spans="1:9" x14ac:dyDescent="0.2">
      <c r="A38" s="28">
        <v>40</v>
      </c>
      <c r="B38" s="28" t="s">
        <v>31</v>
      </c>
      <c r="C38" s="27">
        <v>235676</v>
      </c>
      <c r="D38" s="27">
        <v>239613</v>
      </c>
      <c r="E38" s="27">
        <v>243794</v>
      </c>
      <c r="F38" s="27">
        <v>243882</v>
      </c>
      <c r="G38" s="27">
        <v>246714</v>
      </c>
      <c r="H38" s="36">
        <v>247204</v>
      </c>
      <c r="I38" s="70">
        <v>248639</v>
      </c>
    </row>
    <row r="39" spans="1:9" x14ac:dyDescent="0.2">
      <c r="A39" s="28">
        <v>41</v>
      </c>
      <c r="B39" s="28" t="s">
        <v>32</v>
      </c>
      <c r="C39" s="27">
        <v>62760</v>
      </c>
      <c r="D39" s="27">
        <v>58952</v>
      </c>
      <c r="E39" s="27">
        <v>59736</v>
      </c>
      <c r="F39" s="27">
        <v>60478</v>
      </c>
      <c r="G39" s="27">
        <v>60986</v>
      </c>
      <c r="H39" s="36">
        <v>61366</v>
      </c>
      <c r="I39" s="70">
        <v>61673</v>
      </c>
    </row>
    <row r="40" spans="1:9" x14ac:dyDescent="0.2">
      <c r="A40" s="28">
        <v>43</v>
      </c>
      <c r="B40" s="28" t="s">
        <v>33</v>
      </c>
      <c r="C40" s="27">
        <v>102307</v>
      </c>
      <c r="D40" s="27">
        <v>102701</v>
      </c>
      <c r="E40" s="27">
        <v>103907</v>
      </c>
      <c r="F40" s="27">
        <v>104352</v>
      </c>
      <c r="G40" s="27">
        <v>105331</v>
      </c>
      <c r="H40" s="36">
        <v>105770</v>
      </c>
      <c r="I40" s="70">
        <v>105937</v>
      </c>
    </row>
    <row r="41" spans="1:9" x14ac:dyDescent="0.2">
      <c r="A41" s="28">
        <v>44</v>
      </c>
      <c r="B41" s="28" t="s">
        <v>34</v>
      </c>
      <c r="C41" s="27">
        <v>202308</v>
      </c>
      <c r="D41" s="27">
        <v>206737</v>
      </c>
      <c r="E41" s="27">
        <v>210531</v>
      </c>
      <c r="F41" s="27">
        <v>214226</v>
      </c>
      <c r="G41" s="27">
        <v>212195</v>
      </c>
      <c r="H41" s="36">
        <v>212172</v>
      </c>
      <c r="I41" s="70">
        <v>212368</v>
      </c>
    </row>
    <row r="42" spans="1:9" x14ac:dyDescent="0.2">
      <c r="A42" s="28">
        <v>46</v>
      </c>
      <c r="B42" s="28" t="s">
        <v>35</v>
      </c>
      <c r="C42" s="27">
        <v>4618</v>
      </c>
      <c r="D42" s="27">
        <v>4774</v>
      </c>
      <c r="E42" s="27">
        <v>4662</v>
      </c>
      <c r="F42" s="27">
        <v>4744</v>
      </c>
      <c r="G42" s="27">
        <v>4871</v>
      </c>
      <c r="H42" s="36">
        <v>4892</v>
      </c>
      <c r="I42" s="70">
        <v>4878</v>
      </c>
    </row>
    <row r="43" spans="1:9" x14ac:dyDescent="0.2">
      <c r="A43" s="28">
        <v>48</v>
      </c>
      <c r="B43" s="28" t="s">
        <v>36</v>
      </c>
      <c r="C43" s="27">
        <v>61968</v>
      </c>
      <c r="D43" s="27">
        <v>62125</v>
      </c>
      <c r="E43" s="27">
        <v>60759</v>
      </c>
      <c r="F43" s="27">
        <v>60191</v>
      </c>
      <c r="G43" s="27">
        <v>60619</v>
      </c>
      <c r="H43" s="36">
        <v>60576</v>
      </c>
      <c r="I43" s="70">
        <v>60442</v>
      </c>
    </row>
    <row r="44" spans="1:9" x14ac:dyDescent="0.2">
      <c r="A44" s="28">
        <v>50</v>
      </c>
      <c r="B44" s="28" t="s">
        <v>37</v>
      </c>
      <c r="C44" s="27">
        <v>167216</v>
      </c>
      <c r="D44" s="27">
        <v>169285</v>
      </c>
      <c r="E44" s="27">
        <v>170318</v>
      </c>
      <c r="F44" s="27">
        <v>171702</v>
      </c>
      <c r="G44" s="27">
        <v>175146</v>
      </c>
      <c r="H44" s="36">
        <v>171472</v>
      </c>
      <c r="I44" s="70">
        <v>172543</v>
      </c>
    </row>
    <row r="45" spans="1:9" x14ac:dyDescent="0.2">
      <c r="A45" s="28">
        <v>56</v>
      </c>
      <c r="B45" s="28" t="s">
        <v>38</v>
      </c>
      <c r="C45" s="27">
        <v>321629</v>
      </c>
      <c r="D45" s="27">
        <v>320826</v>
      </c>
      <c r="E45" s="27">
        <v>324184</v>
      </c>
      <c r="F45" s="27">
        <v>323765</v>
      </c>
      <c r="G45" s="27">
        <v>324553</v>
      </c>
      <c r="H45" s="36">
        <v>322829</v>
      </c>
      <c r="I45" s="70">
        <v>320688</v>
      </c>
    </row>
    <row r="46" spans="1:9" x14ac:dyDescent="0.2">
      <c r="A46" s="28">
        <v>57</v>
      </c>
      <c r="B46" s="28" t="s">
        <v>39</v>
      </c>
      <c r="C46" s="27">
        <v>650690</v>
      </c>
      <c r="D46" s="27">
        <v>669391</v>
      </c>
      <c r="E46" s="27">
        <v>675632</v>
      </c>
      <c r="F46" s="27">
        <v>676591</v>
      </c>
      <c r="G46" s="27">
        <v>678647</v>
      </c>
      <c r="H46" s="36">
        <v>678427</v>
      </c>
      <c r="I46" s="70">
        <v>671298</v>
      </c>
    </row>
    <row r="47" spans="1:9" x14ac:dyDescent="0.2">
      <c r="A47" s="28">
        <v>63</v>
      </c>
      <c r="B47" s="28" t="s">
        <v>40</v>
      </c>
      <c r="C47" s="27">
        <v>25112</v>
      </c>
      <c r="D47" s="27">
        <v>24754</v>
      </c>
      <c r="E47" s="27">
        <v>26478</v>
      </c>
      <c r="F47" s="27">
        <v>27690</v>
      </c>
      <c r="G47" s="27">
        <v>28438</v>
      </c>
      <c r="H47" s="36">
        <v>28078</v>
      </c>
      <c r="I47" s="70">
        <v>28623</v>
      </c>
    </row>
    <row r="48" spans="1:9" x14ac:dyDescent="0.2">
      <c r="A48" s="28">
        <v>64</v>
      </c>
      <c r="B48" s="28" t="s">
        <v>41</v>
      </c>
      <c r="C48" s="27">
        <v>16306</v>
      </c>
      <c r="D48" s="27">
        <v>16221</v>
      </c>
      <c r="E48" s="27">
        <v>15924</v>
      </c>
      <c r="F48" s="27">
        <v>15199</v>
      </c>
      <c r="G48" s="27">
        <v>16220</v>
      </c>
      <c r="H48" s="36">
        <v>15144</v>
      </c>
      <c r="I48" s="70">
        <v>16751</v>
      </c>
    </row>
    <row r="49" spans="1:9" x14ac:dyDescent="0.2">
      <c r="A49" s="28">
        <v>65</v>
      </c>
      <c r="B49" s="28" t="s">
        <v>42</v>
      </c>
      <c r="C49" s="27">
        <v>6017</v>
      </c>
      <c r="D49" s="27">
        <v>5742</v>
      </c>
      <c r="E49" s="27">
        <v>5933</v>
      </c>
      <c r="F49" s="27">
        <v>6033</v>
      </c>
      <c r="G49" s="27">
        <v>6005</v>
      </c>
      <c r="H49" s="36">
        <v>6160</v>
      </c>
      <c r="I49" s="70">
        <v>6330</v>
      </c>
    </row>
    <row r="50" spans="1:9" x14ac:dyDescent="0.2">
      <c r="A50" s="28">
        <v>67</v>
      </c>
      <c r="B50" s="28" t="s">
        <v>43</v>
      </c>
      <c r="C50" s="27">
        <v>22717</v>
      </c>
      <c r="D50" s="27">
        <v>22578</v>
      </c>
      <c r="E50" s="27">
        <v>23144</v>
      </c>
      <c r="F50" s="27">
        <v>23067</v>
      </c>
      <c r="G50" s="27">
        <v>23559</v>
      </c>
      <c r="H50" s="36">
        <v>23599</v>
      </c>
      <c r="I50" s="70">
        <v>24060</v>
      </c>
    </row>
    <row r="51" spans="1:9" x14ac:dyDescent="0.2">
      <c r="A51" s="28">
        <v>68</v>
      </c>
      <c r="B51" s="28" t="s">
        <v>44</v>
      </c>
      <c r="C51" s="27">
        <v>14972</v>
      </c>
      <c r="D51" s="27">
        <v>14902</v>
      </c>
      <c r="E51" s="27">
        <v>15173</v>
      </c>
      <c r="F51" s="27">
        <v>15210</v>
      </c>
      <c r="G51" s="27">
        <v>15618</v>
      </c>
      <c r="H51" s="36">
        <v>15711</v>
      </c>
      <c r="I51" s="70">
        <v>15579</v>
      </c>
    </row>
    <row r="52" spans="1:9" x14ac:dyDescent="0.2">
      <c r="A52" s="28">
        <v>69</v>
      </c>
      <c r="B52" s="28" t="s">
        <v>45</v>
      </c>
      <c r="C52" s="27">
        <v>66784</v>
      </c>
      <c r="D52" s="27">
        <v>72267</v>
      </c>
      <c r="E52" s="27">
        <v>73881</v>
      </c>
      <c r="F52" s="27">
        <v>73429</v>
      </c>
      <c r="G52" s="27">
        <v>73848</v>
      </c>
      <c r="H52" s="36">
        <v>73494</v>
      </c>
      <c r="I52" s="70">
        <v>73382</v>
      </c>
    </row>
    <row r="53" spans="1:9" x14ac:dyDescent="0.2">
      <c r="A53" s="102" t="s">
        <v>46</v>
      </c>
      <c r="B53" s="102"/>
      <c r="C53" s="25">
        <v>10402303</v>
      </c>
      <c r="D53" s="25">
        <v>10523816</v>
      </c>
      <c r="E53" s="25">
        <v>10644298</v>
      </c>
      <c r="F53" s="25">
        <v>10687401</v>
      </c>
      <c r="G53" s="25">
        <v>10699985</v>
      </c>
      <c r="H53" s="35">
        <v>10752344</v>
      </c>
      <c r="I53" s="35">
        <v>10708971</v>
      </c>
    </row>
    <row r="54" spans="1:9" x14ac:dyDescent="0.2">
      <c r="A54" s="87"/>
      <c r="B54" s="87"/>
      <c r="C54" s="87"/>
      <c r="D54" s="87"/>
      <c r="E54" s="87"/>
      <c r="F54" s="87"/>
      <c r="G54" s="87"/>
    </row>
    <row r="55" spans="1:9" s="60" customFormat="1" ht="31.5" customHeight="1" x14ac:dyDescent="0.2">
      <c r="C55" s="93" t="s">
        <v>93</v>
      </c>
      <c r="D55" s="93"/>
      <c r="E55" s="93"/>
      <c r="F55" s="42" t="s">
        <v>97</v>
      </c>
      <c r="G55" s="42" t="s">
        <v>103</v>
      </c>
      <c r="H55" s="42" t="s">
        <v>110</v>
      </c>
      <c r="I55" s="42" t="s">
        <v>115</v>
      </c>
    </row>
    <row r="58" spans="1:9" ht="75.75" customHeight="1" x14ac:dyDescent="0.2">
      <c r="B58" s="13" t="s">
        <v>54</v>
      </c>
    </row>
  </sheetData>
  <mergeCells count="6">
    <mergeCell ref="C55:E55"/>
    <mergeCell ref="A8:B8"/>
    <mergeCell ref="A9:B9"/>
    <mergeCell ref="A53:B53"/>
    <mergeCell ref="A54:G54"/>
    <mergeCell ref="C8:I8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2:J189"/>
  <sheetViews>
    <sheetView showGridLines="0" topLeftCell="B172" zoomScale="110" zoomScaleNormal="110" workbookViewId="0">
      <selection activeCell="B189" sqref="B189"/>
    </sheetView>
  </sheetViews>
  <sheetFormatPr baseColWidth="10" defaultColWidth="9.140625" defaultRowHeight="12.75" x14ac:dyDescent="0.2"/>
  <cols>
    <col min="1" max="1" width="3" style="18" customWidth="1"/>
    <col min="2" max="2" width="50.5703125" style="18" customWidth="1"/>
    <col min="3" max="3" width="12.7109375" style="18" customWidth="1"/>
    <col min="4" max="8" width="12.140625" style="18" bestFit="1" customWidth="1"/>
    <col min="9" max="9" width="13" style="18" customWidth="1"/>
    <col min="10" max="10" width="12" style="18" customWidth="1"/>
    <col min="11" max="16384" width="9.140625" style="18"/>
  </cols>
  <sheetData>
    <row r="2" spans="1:10" s="10" customFormat="1" x14ac:dyDescent="0.2">
      <c r="A2" s="2"/>
      <c r="B2" s="2"/>
      <c r="C2" s="2"/>
      <c r="D2" s="2"/>
      <c r="E2" s="2"/>
      <c r="F2" s="2"/>
      <c r="G2" s="2"/>
    </row>
    <row r="3" spans="1:10" s="10" customFormat="1" x14ac:dyDescent="0.2">
      <c r="A3" s="2"/>
      <c r="B3" s="2"/>
      <c r="C3" s="2"/>
      <c r="D3" s="2"/>
      <c r="E3" s="2"/>
      <c r="F3" s="2"/>
      <c r="G3" s="2"/>
    </row>
    <row r="4" spans="1:10" s="10" customFormat="1" ht="10.5" customHeight="1" x14ac:dyDescent="0.2">
      <c r="A4" s="2"/>
      <c r="B4" s="2"/>
      <c r="C4" s="2"/>
      <c r="D4" s="2"/>
      <c r="E4" s="2"/>
      <c r="F4" s="2"/>
      <c r="G4" s="2"/>
    </row>
    <row r="5" spans="1:10" s="10" customFormat="1" ht="10.5" customHeight="1" x14ac:dyDescent="0.2">
      <c r="A5" s="2"/>
      <c r="B5" s="2"/>
      <c r="C5" s="2"/>
      <c r="D5" s="2"/>
      <c r="E5" s="2"/>
      <c r="F5" s="2"/>
      <c r="G5" s="2"/>
    </row>
    <row r="6" spans="1:10" s="10" customFormat="1" ht="10.5" customHeight="1" x14ac:dyDescent="0.2">
      <c r="A6" s="2"/>
      <c r="B6" s="2"/>
      <c r="C6" s="2"/>
      <c r="D6" s="2"/>
      <c r="E6" s="2"/>
      <c r="F6" s="2"/>
      <c r="G6" s="2"/>
    </row>
    <row r="8" spans="1:10" s="16" customFormat="1" ht="12.75" customHeight="1" x14ac:dyDescent="0.2">
      <c r="A8" s="94" t="s">
        <v>3</v>
      </c>
      <c r="B8" s="94"/>
      <c r="C8" s="50" t="s">
        <v>70</v>
      </c>
      <c r="D8" s="105" t="s">
        <v>69</v>
      </c>
      <c r="E8" s="106"/>
      <c r="F8" s="106"/>
      <c r="G8" s="106"/>
      <c r="H8" s="106"/>
      <c r="I8" s="106"/>
      <c r="J8" s="106"/>
    </row>
    <row r="9" spans="1:10" x14ac:dyDescent="0.2">
      <c r="A9" s="94"/>
      <c r="B9" s="94"/>
      <c r="C9" s="33" t="s">
        <v>75</v>
      </c>
      <c r="D9" s="29" t="s">
        <v>59</v>
      </c>
      <c r="E9" s="29" t="s">
        <v>91</v>
      </c>
      <c r="F9" s="29" t="s">
        <v>92</v>
      </c>
      <c r="G9" s="29" t="s">
        <v>98</v>
      </c>
      <c r="H9" s="29" t="s">
        <v>104</v>
      </c>
      <c r="I9" s="37" t="s">
        <v>109</v>
      </c>
      <c r="J9" s="78" t="s">
        <v>114</v>
      </c>
    </row>
    <row r="10" spans="1:10" x14ac:dyDescent="0.2">
      <c r="A10" s="107">
        <v>2</v>
      </c>
      <c r="B10" s="107" t="s">
        <v>4</v>
      </c>
      <c r="C10" s="28" t="s">
        <v>73</v>
      </c>
      <c r="D10" s="27">
        <v>8714</v>
      </c>
      <c r="E10" s="27">
        <v>8981</v>
      </c>
      <c r="F10" s="27">
        <v>9325</v>
      </c>
      <c r="G10" s="27"/>
      <c r="H10" s="27"/>
      <c r="I10" s="36"/>
      <c r="J10" s="36"/>
    </row>
    <row r="11" spans="1:10" x14ac:dyDescent="0.2">
      <c r="A11" s="107"/>
      <c r="B11" s="107"/>
      <c r="C11" s="28" t="s">
        <v>72</v>
      </c>
      <c r="D11" s="27">
        <v>1333</v>
      </c>
      <c r="E11" s="27">
        <v>1086</v>
      </c>
      <c r="F11" s="27">
        <v>1152</v>
      </c>
      <c r="G11" s="27"/>
      <c r="H11" s="27"/>
      <c r="I11" s="36"/>
      <c r="J11" s="36"/>
    </row>
    <row r="12" spans="1:10" x14ac:dyDescent="0.2">
      <c r="A12" s="107"/>
      <c r="B12" s="107"/>
      <c r="C12" s="28" t="s">
        <v>71</v>
      </c>
      <c r="D12" s="27">
        <v>543</v>
      </c>
      <c r="E12" s="27">
        <v>390</v>
      </c>
      <c r="F12" s="27">
        <v>447</v>
      </c>
      <c r="G12" s="27"/>
      <c r="H12" s="27"/>
      <c r="I12" s="36"/>
      <c r="J12" s="36"/>
    </row>
    <row r="13" spans="1:10" x14ac:dyDescent="0.2">
      <c r="A13" s="107"/>
      <c r="B13" s="107"/>
      <c r="C13" s="32" t="s">
        <v>46</v>
      </c>
      <c r="D13" s="25">
        <v>10590</v>
      </c>
      <c r="E13" s="25">
        <v>10457</v>
      </c>
      <c r="F13" s="25">
        <v>10924</v>
      </c>
      <c r="G13" s="25"/>
      <c r="H13" s="25"/>
      <c r="I13" s="35"/>
      <c r="J13" s="35"/>
    </row>
    <row r="14" spans="1:10" x14ac:dyDescent="0.2">
      <c r="A14" s="107">
        <v>3</v>
      </c>
      <c r="B14" s="107" t="s">
        <v>5</v>
      </c>
      <c r="C14" s="28" t="s">
        <v>73</v>
      </c>
      <c r="D14" s="27">
        <v>336020</v>
      </c>
      <c r="E14" s="27">
        <v>335819</v>
      </c>
      <c r="F14" s="27">
        <v>333506</v>
      </c>
      <c r="G14" s="27">
        <v>339835</v>
      </c>
      <c r="H14" s="27">
        <v>339624</v>
      </c>
      <c r="I14" s="36">
        <v>339179</v>
      </c>
      <c r="J14" s="70">
        <v>333389</v>
      </c>
    </row>
    <row r="15" spans="1:10" x14ac:dyDescent="0.2">
      <c r="A15" s="107"/>
      <c r="B15" s="107"/>
      <c r="C15" s="28" t="s">
        <v>72</v>
      </c>
      <c r="D15" s="27">
        <v>72951</v>
      </c>
      <c r="E15" s="27">
        <v>78264</v>
      </c>
      <c r="F15" s="27">
        <v>81411</v>
      </c>
      <c r="G15" s="27">
        <v>83305</v>
      </c>
      <c r="H15" s="27">
        <v>84329</v>
      </c>
      <c r="I15" s="36">
        <v>85025</v>
      </c>
      <c r="J15" s="70">
        <v>82944</v>
      </c>
    </row>
    <row r="16" spans="1:10" x14ac:dyDescent="0.2">
      <c r="A16" s="107"/>
      <c r="B16" s="107"/>
      <c r="C16" s="28" t="s">
        <v>71</v>
      </c>
      <c r="D16" s="27">
        <v>34455</v>
      </c>
      <c r="E16" s="27">
        <v>35650</v>
      </c>
      <c r="F16" s="27">
        <v>36643</v>
      </c>
      <c r="G16" s="27">
        <v>37420</v>
      </c>
      <c r="H16" s="27">
        <v>37870</v>
      </c>
      <c r="I16" s="36">
        <v>38126</v>
      </c>
      <c r="J16" s="70">
        <v>43794</v>
      </c>
    </row>
    <row r="17" spans="1:10" x14ac:dyDescent="0.2">
      <c r="A17" s="107"/>
      <c r="B17" s="107"/>
      <c r="C17" s="32" t="s">
        <v>46</v>
      </c>
      <c r="D17" s="25">
        <v>443426</v>
      </c>
      <c r="E17" s="25">
        <v>449733</v>
      </c>
      <c r="F17" s="25">
        <v>451560</v>
      </c>
      <c r="G17" s="25">
        <v>460560</v>
      </c>
      <c r="H17" s="25">
        <v>461823</v>
      </c>
      <c r="I17" s="35">
        <v>462330</v>
      </c>
      <c r="J17" s="72">
        <v>460127</v>
      </c>
    </row>
    <row r="18" spans="1:10" x14ac:dyDescent="0.2">
      <c r="A18" s="107">
        <v>4</v>
      </c>
      <c r="B18" s="107" t="s">
        <v>6</v>
      </c>
      <c r="C18" s="28" t="s">
        <v>73</v>
      </c>
      <c r="D18" s="27">
        <v>1108926</v>
      </c>
      <c r="E18" s="27">
        <v>1101025</v>
      </c>
      <c r="F18" s="27">
        <v>1110832</v>
      </c>
      <c r="G18" s="27">
        <v>1106112</v>
      </c>
      <c r="H18" s="27">
        <v>1112422</v>
      </c>
      <c r="I18" s="36">
        <v>1112162</v>
      </c>
      <c r="J18" s="70">
        <v>1104483</v>
      </c>
    </row>
    <row r="19" spans="1:10" x14ac:dyDescent="0.2">
      <c r="A19" s="107"/>
      <c r="B19" s="107"/>
      <c r="C19" s="28" t="s">
        <v>72</v>
      </c>
      <c r="D19" s="27">
        <v>151272</v>
      </c>
      <c r="E19" s="27">
        <v>167556</v>
      </c>
      <c r="F19" s="27">
        <v>174806</v>
      </c>
      <c r="G19" s="27">
        <v>178434</v>
      </c>
      <c r="H19" s="27">
        <v>180984</v>
      </c>
      <c r="I19" s="36">
        <v>181662</v>
      </c>
      <c r="J19" s="70">
        <v>182048</v>
      </c>
    </row>
    <row r="20" spans="1:10" x14ac:dyDescent="0.2">
      <c r="A20" s="107"/>
      <c r="B20" s="107"/>
      <c r="C20" s="28" t="s">
        <v>71</v>
      </c>
      <c r="D20" s="27">
        <v>91024</v>
      </c>
      <c r="E20" s="27">
        <v>97462</v>
      </c>
      <c r="F20" s="27">
        <v>102027</v>
      </c>
      <c r="G20" s="27">
        <v>104207</v>
      </c>
      <c r="H20" s="27">
        <v>105848</v>
      </c>
      <c r="I20" s="36">
        <v>107112</v>
      </c>
      <c r="J20" s="70">
        <v>108616</v>
      </c>
    </row>
    <row r="21" spans="1:10" x14ac:dyDescent="0.2">
      <c r="A21" s="107"/>
      <c r="B21" s="107"/>
      <c r="C21" s="28" t="s">
        <v>74</v>
      </c>
      <c r="D21" s="27">
        <v>8096</v>
      </c>
      <c r="E21" s="27">
        <v>8079</v>
      </c>
      <c r="F21" s="27">
        <v>8064</v>
      </c>
      <c r="G21" s="27">
        <v>7961</v>
      </c>
      <c r="H21" s="27">
        <v>7942</v>
      </c>
      <c r="I21" s="36">
        <v>7935</v>
      </c>
      <c r="J21" s="70">
        <v>7929</v>
      </c>
    </row>
    <row r="22" spans="1:10" x14ac:dyDescent="0.2">
      <c r="A22" s="107"/>
      <c r="B22" s="107"/>
      <c r="C22" s="32" t="s">
        <v>46</v>
      </c>
      <c r="D22" s="25">
        <v>1359318</v>
      </c>
      <c r="E22" s="25">
        <v>1374122</v>
      </c>
      <c r="F22" s="25">
        <v>1395729</v>
      </c>
      <c r="G22" s="25">
        <v>1396714</v>
      </c>
      <c r="H22" s="25">
        <v>1407196</v>
      </c>
      <c r="I22" s="35">
        <v>1408871</v>
      </c>
      <c r="J22" s="72">
        <v>1403076</v>
      </c>
    </row>
    <row r="23" spans="1:10" x14ac:dyDescent="0.2">
      <c r="A23" s="107">
        <v>5</v>
      </c>
      <c r="B23" s="107" t="s">
        <v>7</v>
      </c>
      <c r="C23" s="28" t="s">
        <v>73</v>
      </c>
      <c r="D23" s="27">
        <v>41823</v>
      </c>
      <c r="E23" s="27">
        <v>41954</v>
      </c>
      <c r="F23" s="27">
        <v>43019</v>
      </c>
      <c r="G23" s="27">
        <v>42945</v>
      </c>
      <c r="H23" s="27">
        <v>42605</v>
      </c>
      <c r="I23" s="36">
        <v>40783</v>
      </c>
      <c r="J23" s="70">
        <v>40734</v>
      </c>
    </row>
    <row r="24" spans="1:10" x14ac:dyDescent="0.2">
      <c r="A24" s="107"/>
      <c r="B24" s="107"/>
      <c r="C24" s="28" t="s">
        <v>72</v>
      </c>
      <c r="D24" s="27">
        <v>13796</v>
      </c>
      <c r="E24" s="27">
        <v>14114</v>
      </c>
      <c r="F24" s="27">
        <v>14432</v>
      </c>
      <c r="G24" s="27">
        <v>14526</v>
      </c>
      <c r="H24" s="27">
        <v>14751</v>
      </c>
      <c r="I24" s="36">
        <v>14683</v>
      </c>
      <c r="J24" s="70">
        <v>14017</v>
      </c>
    </row>
    <row r="25" spans="1:10" x14ac:dyDescent="0.2">
      <c r="A25" s="107"/>
      <c r="B25" s="107"/>
      <c r="C25" s="28" t="s">
        <v>71</v>
      </c>
      <c r="D25" s="27">
        <v>9973</v>
      </c>
      <c r="E25" s="27">
        <v>10069</v>
      </c>
      <c r="F25" s="27">
        <v>10199</v>
      </c>
      <c r="G25" s="27">
        <v>10210</v>
      </c>
      <c r="H25" s="27">
        <v>10208</v>
      </c>
      <c r="I25" s="36">
        <v>11713</v>
      </c>
      <c r="J25" s="70">
        <v>12395</v>
      </c>
    </row>
    <row r="26" spans="1:10" x14ac:dyDescent="0.2">
      <c r="A26" s="107"/>
      <c r="B26" s="107"/>
      <c r="C26" s="32" t="s">
        <v>46</v>
      </c>
      <c r="D26" s="25">
        <v>65592</v>
      </c>
      <c r="E26" s="25">
        <v>66137</v>
      </c>
      <c r="F26" s="25">
        <v>67650</v>
      </c>
      <c r="G26" s="25">
        <v>67681</v>
      </c>
      <c r="H26" s="25">
        <v>67564</v>
      </c>
      <c r="I26" s="35">
        <v>67179</v>
      </c>
      <c r="J26" s="72">
        <v>67146</v>
      </c>
    </row>
    <row r="27" spans="1:10" x14ac:dyDescent="0.2">
      <c r="A27" s="107">
        <v>6</v>
      </c>
      <c r="B27" s="107" t="s">
        <v>8</v>
      </c>
      <c r="C27" s="28" t="s">
        <v>73</v>
      </c>
      <c r="D27" s="27">
        <v>148020</v>
      </c>
      <c r="E27" s="27">
        <v>145710</v>
      </c>
      <c r="F27" s="27">
        <v>147236</v>
      </c>
      <c r="G27" s="27">
        <v>145364</v>
      </c>
      <c r="H27" s="27">
        <v>147349</v>
      </c>
      <c r="I27" s="36">
        <v>146436</v>
      </c>
      <c r="J27" s="70">
        <v>145373</v>
      </c>
    </row>
    <row r="28" spans="1:10" x14ac:dyDescent="0.2">
      <c r="A28" s="107"/>
      <c r="B28" s="107"/>
      <c r="C28" s="28" t="s">
        <v>72</v>
      </c>
      <c r="D28" s="27">
        <v>18164</v>
      </c>
      <c r="E28" s="27">
        <v>22038</v>
      </c>
      <c r="F28" s="27">
        <v>22588</v>
      </c>
      <c r="G28" s="27">
        <v>22889</v>
      </c>
      <c r="H28" s="27">
        <v>23325</v>
      </c>
      <c r="I28" s="36">
        <v>23413</v>
      </c>
      <c r="J28" s="70">
        <v>23245</v>
      </c>
    </row>
    <row r="29" spans="1:10" x14ac:dyDescent="0.2">
      <c r="A29" s="107"/>
      <c r="B29" s="107"/>
      <c r="C29" s="28" t="s">
        <v>71</v>
      </c>
      <c r="D29" s="27">
        <v>11953</v>
      </c>
      <c r="E29" s="27">
        <v>10599</v>
      </c>
      <c r="F29" s="27">
        <v>11014</v>
      </c>
      <c r="G29" s="27">
        <v>11048</v>
      </c>
      <c r="H29" s="27">
        <v>11173</v>
      </c>
      <c r="I29" s="36">
        <v>11410</v>
      </c>
      <c r="J29" s="70">
        <v>11351</v>
      </c>
    </row>
    <row r="30" spans="1:10" x14ac:dyDescent="0.2">
      <c r="A30" s="107"/>
      <c r="B30" s="107"/>
      <c r="C30" s="32" t="s">
        <v>46</v>
      </c>
      <c r="D30" s="25">
        <v>178137</v>
      </c>
      <c r="E30" s="25">
        <v>178347</v>
      </c>
      <c r="F30" s="25">
        <v>180838</v>
      </c>
      <c r="G30" s="25">
        <v>179301</v>
      </c>
      <c r="H30" s="25">
        <v>181847</v>
      </c>
      <c r="I30" s="35">
        <v>181259</v>
      </c>
      <c r="J30" s="72">
        <v>179969</v>
      </c>
    </row>
    <row r="31" spans="1:10" x14ac:dyDescent="0.2">
      <c r="A31" s="107">
        <v>7</v>
      </c>
      <c r="B31" s="107" t="s">
        <v>9</v>
      </c>
      <c r="C31" s="28" t="s">
        <v>73</v>
      </c>
      <c r="D31" s="27">
        <v>208018</v>
      </c>
      <c r="E31" s="27">
        <v>214909</v>
      </c>
      <c r="F31" s="27">
        <v>216787</v>
      </c>
      <c r="G31" s="27">
        <v>216985</v>
      </c>
      <c r="H31" s="27">
        <v>217711</v>
      </c>
      <c r="I31" s="36">
        <v>217806</v>
      </c>
      <c r="J31" s="70">
        <v>217809</v>
      </c>
    </row>
    <row r="32" spans="1:10" x14ac:dyDescent="0.2">
      <c r="A32" s="107"/>
      <c r="B32" s="107"/>
      <c r="C32" s="28" t="s">
        <v>72</v>
      </c>
      <c r="D32" s="27">
        <v>35084</v>
      </c>
      <c r="E32" s="27">
        <v>31883</v>
      </c>
      <c r="F32" s="27">
        <v>32859</v>
      </c>
      <c r="G32" s="27">
        <v>33378</v>
      </c>
      <c r="H32" s="27">
        <v>33783</v>
      </c>
      <c r="I32" s="36">
        <v>34086</v>
      </c>
      <c r="J32" s="70">
        <v>34194</v>
      </c>
    </row>
    <row r="33" spans="1:10" x14ac:dyDescent="0.2">
      <c r="A33" s="107"/>
      <c r="B33" s="107"/>
      <c r="C33" s="28" t="s">
        <v>71</v>
      </c>
      <c r="D33" s="27">
        <v>17298</v>
      </c>
      <c r="E33" s="27">
        <v>14547</v>
      </c>
      <c r="F33" s="27">
        <v>14991</v>
      </c>
      <c r="G33" s="27">
        <v>15291</v>
      </c>
      <c r="H33" s="27">
        <v>15776</v>
      </c>
      <c r="I33" s="36">
        <v>15871</v>
      </c>
      <c r="J33" s="70">
        <v>16148</v>
      </c>
    </row>
    <row r="34" spans="1:10" x14ac:dyDescent="0.2">
      <c r="A34" s="107"/>
      <c r="B34" s="107"/>
      <c r="C34" s="32" t="s">
        <v>46</v>
      </c>
      <c r="D34" s="25">
        <v>260400</v>
      </c>
      <c r="E34" s="25">
        <v>261339</v>
      </c>
      <c r="F34" s="25">
        <v>264637</v>
      </c>
      <c r="G34" s="25">
        <v>265654</v>
      </c>
      <c r="H34" s="25">
        <v>267270</v>
      </c>
      <c r="I34" s="35">
        <v>267763</v>
      </c>
      <c r="J34" s="72">
        <v>268151</v>
      </c>
    </row>
    <row r="35" spans="1:10" x14ac:dyDescent="0.2">
      <c r="A35" s="107">
        <v>8</v>
      </c>
      <c r="B35" s="107" t="s">
        <v>10</v>
      </c>
      <c r="C35" s="28" t="s">
        <v>73</v>
      </c>
      <c r="D35" s="27">
        <v>202025</v>
      </c>
      <c r="E35" s="27">
        <v>212366</v>
      </c>
      <c r="F35" s="27">
        <v>215008</v>
      </c>
      <c r="G35" s="27">
        <v>215552</v>
      </c>
      <c r="H35" s="27">
        <v>215078</v>
      </c>
      <c r="I35" s="36">
        <v>213998</v>
      </c>
      <c r="J35" s="70">
        <v>212304</v>
      </c>
    </row>
    <row r="36" spans="1:10" x14ac:dyDescent="0.2">
      <c r="A36" s="107"/>
      <c r="B36" s="107"/>
      <c r="C36" s="28" t="s">
        <v>72</v>
      </c>
      <c r="D36" s="27">
        <v>42601</v>
      </c>
      <c r="E36" s="27">
        <v>39311</v>
      </c>
      <c r="F36" s="27">
        <v>40779</v>
      </c>
      <c r="G36" s="27">
        <v>40915</v>
      </c>
      <c r="H36" s="27">
        <v>38782</v>
      </c>
      <c r="I36" s="36">
        <v>37798</v>
      </c>
      <c r="J36" s="70">
        <v>37515</v>
      </c>
    </row>
    <row r="37" spans="1:10" x14ac:dyDescent="0.2">
      <c r="A37" s="107"/>
      <c r="B37" s="107"/>
      <c r="C37" s="28" t="s">
        <v>71</v>
      </c>
      <c r="D37" s="27">
        <v>19599</v>
      </c>
      <c r="E37" s="27">
        <v>16820</v>
      </c>
      <c r="F37" s="27">
        <v>17907</v>
      </c>
      <c r="G37" s="27">
        <v>17980</v>
      </c>
      <c r="H37" s="27">
        <v>17075</v>
      </c>
      <c r="I37" s="36">
        <v>16869</v>
      </c>
      <c r="J37" s="70">
        <v>17223</v>
      </c>
    </row>
    <row r="38" spans="1:10" x14ac:dyDescent="0.2">
      <c r="A38" s="107"/>
      <c r="B38" s="107"/>
      <c r="C38" s="32" t="s">
        <v>46</v>
      </c>
      <c r="D38" s="25">
        <v>264225</v>
      </c>
      <c r="E38" s="25">
        <v>268497</v>
      </c>
      <c r="F38" s="25">
        <v>273694</v>
      </c>
      <c r="G38" s="25">
        <v>274447</v>
      </c>
      <c r="H38" s="25">
        <v>270935</v>
      </c>
      <c r="I38" s="35">
        <v>268665</v>
      </c>
      <c r="J38" s="72">
        <v>267042</v>
      </c>
    </row>
    <row r="39" spans="1:10" x14ac:dyDescent="0.2">
      <c r="A39" s="107">
        <v>9</v>
      </c>
      <c r="B39" s="107" t="s">
        <v>11</v>
      </c>
      <c r="C39" s="28" t="s">
        <v>73</v>
      </c>
      <c r="D39" s="27">
        <v>27621</v>
      </c>
      <c r="E39" s="27">
        <v>30107</v>
      </c>
      <c r="F39" s="27">
        <v>30427</v>
      </c>
      <c r="G39" s="27">
        <v>30929</v>
      </c>
      <c r="H39" s="27">
        <v>32041</v>
      </c>
      <c r="I39" s="36">
        <v>32376</v>
      </c>
      <c r="J39" s="70">
        <v>31767</v>
      </c>
    </row>
    <row r="40" spans="1:10" x14ac:dyDescent="0.2">
      <c r="A40" s="107"/>
      <c r="B40" s="107"/>
      <c r="C40" s="28" t="s">
        <v>72</v>
      </c>
      <c r="D40" s="27">
        <v>12099</v>
      </c>
      <c r="E40" s="27">
        <v>12292</v>
      </c>
      <c r="F40" s="27">
        <v>12388</v>
      </c>
      <c r="G40" s="27">
        <v>13109</v>
      </c>
      <c r="H40" s="27">
        <v>12759</v>
      </c>
      <c r="I40" s="36">
        <v>12169</v>
      </c>
      <c r="J40" s="70">
        <v>11779</v>
      </c>
    </row>
    <row r="41" spans="1:10" x14ac:dyDescent="0.2">
      <c r="A41" s="107"/>
      <c r="B41" s="107"/>
      <c r="C41" s="28" t="s">
        <v>71</v>
      </c>
      <c r="D41" s="27">
        <v>9279</v>
      </c>
      <c r="E41" s="27">
        <v>7123</v>
      </c>
      <c r="F41" s="27">
        <v>7050</v>
      </c>
      <c r="G41" s="27">
        <v>7265</v>
      </c>
      <c r="H41" s="27">
        <v>7345</v>
      </c>
      <c r="I41" s="36">
        <v>8212</v>
      </c>
      <c r="J41" s="70">
        <v>9524</v>
      </c>
    </row>
    <row r="42" spans="1:10" x14ac:dyDescent="0.2">
      <c r="A42" s="107"/>
      <c r="B42" s="107"/>
      <c r="C42" s="32" t="s">
        <v>46</v>
      </c>
      <c r="D42" s="25">
        <v>48999</v>
      </c>
      <c r="E42" s="25">
        <v>49522</v>
      </c>
      <c r="F42" s="25">
        <v>49865</v>
      </c>
      <c r="G42" s="25">
        <v>51303</v>
      </c>
      <c r="H42" s="25">
        <v>52145</v>
      </c>
      <c r="I42" s="35">
        <v>52757</v>
      </c>
      <c r="J42" s="72">
        <v>53070</v>
      </c>
    </row>
    <row r="43" spans="1:10" x14ac:dyDescent="0.2">
      <c r="A43" s="107">
        <v>10</v>
      </c>
      <c r="B43" s="107" t="s">
        <v>12</v>
      </c>
      <c r="C43" s="28" t="s">
        <v>73</v>
      </c>
      <c r="D43" s="27">
        <v>140150</v>
      </c>
      <c r="E43" s="27">
        <v>140394</v>
      </c>
      <c r="F43" s="27">
        <v>146304</v>
      </c>
      <c r="G43" s="27">
        <v>148239</v>
      </c>
      <c r="H43" s="27">
        <v>148497</v>
      </c>
      <c r="I43" s="36">
        <v>149306</v>
      </c>
      <c r="J43" s="70">
        <v>147292</v>
      </c>
    </row>
    <row r="44" spans="1:10" x14ac:dyDescent="0.2">
      <c r="A44" s="107"/>
      <c r="B44" s="107"/>
      <c r="C44" s="28" t="s">
        <v>72</v>
      </c>
      <c r="D44" s="27">
        <v>33667</v>
      </c>
      <c r="E44" s="27">
        <v>32099</v>
      </c>
      <c r="F44" s="27">
        <v>33825</v>
      </c>
      <c r="G44" s="27">
        <v>34476</v>
      </c>
      <c r="H44" s="27">
        <v>35742</v>
      </c>
      <c r="I44" s="36">
        <v>36070</v>
      </c>
      <c r="J44" s="70">
        <v>33063</v>
      </c>
    </row>
    <row r="45" spans="1:10" x14ac:dyDescent="0.2">
      <c r="A45" s="107"/>
      <c r="B45" s="107"/>
      <c r="C45" s="28" t="s">
        <v>71</v>
      </c>
      <c r="D45" s="27">
        <v>18822</v>
      </c>
      <c r="E45" s="27">
        <v>14757</v>
      </c>
      <c r="F45" s="27">
        <v>14959</v>
      </c>
      <c r="G45" s="27">
        <v>15080</v>
      </c>
      <c r="H45" s="27">
        <v>14334</v>
      </c>
      <c r="I45" s="36">
        <v>20526</v>
      </c>
      <c r="J45" s="70">
        <v>15760</v>
      </c>
    </row>
    <row r="46" spans="1:10" x14ac:dyDescent="0.2">
      <c r="A46" s="107"/>
      <c r="B46" s="107"/>
      <c r="C46" s="32" t="s">
        <v>46</v>
      </c>
      <c r="D46" s="25">
        <v>192639</v>
      </c>
      <c r="E46" s="25">
        <v>187250</v>
      </c>
      <c r="F46" s="25">
        <v>195088</v>
      </c>
      <c r="G46" s="25">
        <v>197795</v>
      </c>
      <c r="H46" s="25">
        <v>198573</v>
      </c>
      <c r="I46" s="35">
        <v>205902</v>
      </c>
      <c r="J46" s="72">
        <v>196115</v>
      </c>
    </row>
    <row r="47" spans="1:10" x14ac:dyDescent="0.2">
      <c r="A47" s="107">
        <v>11</v>
      </c>
      <c r="B47" s="107" t="s">
        <v>13</v>
      </c>
      <c r="C47" s="28" t="s">
        <v>73</v>
      </c>
      <c r="D47" s="27">
        <v>141755</v>
      </c>
      <c r="E47" s="27">
        <v>143633</v>
      </c>
      <c r="F47" s="27">
        <v>146519</v>
      </c>
      <c r="G47" s="27">
        <v>144968</v>
      </c>
      <c r="H47" s="27">
        <v>146377</v>
      </c>
      <c r="I47" s="36">
        <v>199099</v>
      </c>
      <c r="J47" s="70">
        <v>195220</v>
      </c>
    </row>
    <row r="48" spans="1:10" x14ac:dyDescent="0.2">
      <c r="A48" s="107"/>
      <c r="B48" s="107"/>
      <c r="C48" s="28" t="s">
        <v>72</v>
      </c>
      <c r="D48" s="27">
        <v>20895</v>
      </c>
      <c r="E48" s="27">
        <v>23063</v>
      </c>
      <c r="F48" s="27">
        <v>23741</v>
      </c>
      <c r="G48" s="27">
        <v>23914</v>
      </c>
      <c r="H48" s="27">
        <v>24257</v>
      </c>
      <c r="I48" s="36">
        <v>27603</v>
      </c>
      <c r="J48" s="70">
        <v>28351</v>
      </c>
    </row>
    <row r="49" spans="1:10" x14ac:dyDescent="0.2">
      <c r="A49" s="107"/>
      <c r="B49" s="107"/>
      <c r="C49" s="28" t="s">
        <v>71</v>
      </c>
      <c r="D49" s="27">
        <v>10415</v>
      </c>
      <c r="E49" s="27">
        <v>11589</v>
      </c>
      <c r="F49" s="27">
        <v>11982</v>
      </c>
      <c r="G49" s="27">
        <v>12159</v>
      </c>
      <c r="H49" s="27">
        <v>12319</v>
      </c>
      <c r="I49" s="36">
        <v>13450</v>
      </c>
      <c r="J49" s="70">
        <v>14936</v>
      </c>
    </row>
    <row r="50" spans="1:10" x14ac:dyDescent="0.2">
      <c r="A50" s="107"/>
      <c r="B50" s="107"/>
      <c r="C50" s="32" t="s">
        <v>46</v>
      </c>
      <c r="D50" s="25">
        <v>173065</v>
      </c>
      <c r="E50" s="25">
        <v>178285</v>
      </c>
      <c r="F50" s="25">
        <v>182242</v>
      </c>
      <c r="G50" s="25">
        <v>181041</v>
      </c>
      <c r="H50" s="25">
        <v>182953</v>
      </c>
      <c r="I50" s="35">
        <v>240152</v>
      </c>
      <c r="J50" s="72">
        <v>238507</v>
      </c>
    </row>
    <row r="51" spans="1:10" x14ac:dyDescent="0.2">
      <c r="A51" s="107">
        <v>13</v>
      </c>
      <c r="B51" s="107" t="s">
        <v>14</v>
      </c>
      <c r="C51" s="28" t="s">
        <v>73</v>
      </c>
      <c r="D51" s="27">
        <v>22648</v>
      </c>
      <c r="E51" s="27">
        <v>21824</v>
      </c>
      <c r="F51" s="27">
        <v>23360</v>
      </c>
      <c r="G51" s="27">
        <v>23593</v>
      </c>
      <c r="H51" s="27">
        <v>23850</v>
      </c>
      <c r="I51" s="36">
        <v>23487</v>
      </c>
      <c r="J51" s="70">
        <v>23254</v>
      </c>
    </row>
    <row r="52" spans="1:10" x14ac:dyDescent="0.2">
      <c r="A52" s="107"/>
      <c r="B52" s="107"/>
      <c r="C52" s="28" t="s">
        <v>72</v>
      </c>
      <c r="D52" s="27">
        <v>5860</v>
      </c>
      <c r="E52" s="27">
        <v>6430</v>
      </c>
      <c r="F52" s="27">
        <v>6488</v>
      </c>
      <c r="G52" s="27">
        <v>6590</v>
      </c>
      <c r="H52" s="27">
        <v>6642</v>
      </c>
      <c r="I52" s="36">
        <v>6554</v>
      </c>
      <c r="J52" s="70">
        <v>6647</v>
      </c>
    </row>
    <row r="53" spans="1:10" x14ac:dyDescent="0.2">
      <c r="A53" s="107"/>
      <c r="B53" s="107"/>
      <c r="C53" s="28" t="s">
        <v>71</v>
      </c>
      <c r="D53" s="27">
        <v>2519</v>
      </c>
      <c r="E53" s="27">
        <v>2749</v>
      </c>
      <c r="F53" s="27">
        <v>2779</v>
      </c>
      <c r="G53" s="27">
        <v>2809</v>
      </c>
      <c r="H53" s="27">
        <v>2836</v>
      </c>
      <c r="I53" s="36">
        <v>3009</v>
      </c>
      <c r="J53" s="70">
        <v>3146</v>
      </c>
    </row>
    <row r="54" spans="1:10" x14ac:dyDescent="0.2">
      <c r="A54" s="107"/>
      <c r="B54" s="107"/>
      <c r="C54" s="32" t="s">
        <v>46</v>
      </c>
      <c r="D54" s="25">
        <v>31027</v>
      </c>
      <c r="E54" s="25">
        <v>31003</v>
      </c>
      <c r="F54" s="25">
        <v>32627</v>
      </c>
      <c r="G54" s="25">
        <v>32992</v>
      </c>
      <c r="H54" s="25">
        <v>33328</v>
      </c>
      <c r="I54" s="35">
        <v>33050</v>
      </c>
      <c r="J54" s="72">
        <v>33047</v>
      </c>
    </row>
    <row r="55" spans="1:10" x14ac:dyDescent="0.2">
      <c r="A55" s="107">
        <v>14</v>
      </c>
      <c r="B55" s="107" t="s">
        <v>15</v>
      </c>
      <c r="C55" s="28" t="s">
        <v>73</v>
      </c>
      <c r="D55" s="27">
        <v>86534</v>
      </c>
      <c r="E55" s="27">
        <v>89359</v>
      </c>
      <c r="F55" s="27">
        <v>90215</v>
      </c>
      <c r="G55" s="27">
        <v>90483</v>
      </c>
      <c r="H55" s="27">
        <v>90960</v>
      </c>
      <c r="I55" s="36">
        <v>95320</v>
      </c>
      <c r="J55" s="70">
        <v>90224</v>
      </c>
    </row>
    <row r="56" spans="1:10" x14ac:dyDescent="0.2">
      <c r="A56" s="107"/>
      <c r="B56" s="107"/>
      <c r="C56" s="28" t="s">
        <v>72</v>
      </c>
      <c r="D56" s="27">
        <v>19621</v>
      </c>
      <c r="E56" s="27">
        <v>20828</v>
      </c>
      <c r="F56" s="27">
        <v>21523</v>
      </c>
      <c r="G56" s="27">
        <v>22125</v>
      </c>
      <c r="H56" s="27">
        <v>22251</v>
      </c>
      <c r="I56" s="36">
        <v>22773</v>
      </c>
      <c r="J56" s="70">
        <v>22047</v>
      </c>
    </row>
    <row r="57" spans="1:10" x14ac:dyDescent="0.2">
      <c r="A57" s="107"/>
      <c r="B57" s="107"/>
      <c r="C57" s="28" t="s">
        <v>71</v>
      </c>
      <c r="D57" s="27">
        <v>9294</v>
      </c>
      <c r="E57" s="27">
        <v>9690</v>
      </c>
      <c r="F57" s="27">
        <v>9905</v>
      </c>
      <c r="G57" s="27">
        <v>10098</v>
      </c>
      <c r="H57" s="27">
        <v>10189</v>
      </c>
      <c r="I57" s="36">
        <v>10183</v>
      </c>
      <c r="J57" s="70">
        <v>12079</v>
      </c>
    </row>
    <row r="58" spans="1:10" x14ac:dyDescent="0.2">
      <c r="A58" s="107"/>
      <c r="B58" s="107"/>
      <c r="C58" s="32" t="s">
        <v>46</v>
      </c>
      <c r="D58" s="25">
        <v>115449</v>
      </c>
      <c r="E58" s="25">
        <v>119877</v>
      </c>
      <c r="F58" s="25">
        <v>121643</v>
      </c>
      <c r="G58" s="25">
        <v>122706</v>
      </c>
      <c r="H58" s="25">
        <v>123400</v>
      </c>
      <c r="I58" s="35">
        <v>128276</v>
      </c>
      <c r="J58" s="72">
        <v>124350</v>
      </c>
    </row>
    <row r="59" spans="1:10" x14ac:dyDescent="0.2">
      <c r="A59" s="107">
        <v>15</v>
      </c>
      <c r="B59" s="107" t="s">
        <v>16</v>
      </c>
      <c r="C59" s="28" t="s">
        <v>73</v>
      </c>
      <c r="D59" s="27">
        <v>95884</v>
      </c>
      <c r="E59" s="27">
        <v>95339</v>
      </c>
      <c r="F59" s="27">
        <v>94992</v>
      </c>
      <c r="G59" s="27">
        <v>95388</v>
      </c>
      <c r="H59" s="27">
        <v>95935</v>
      </c>
      <c r="I59" s="36">
        <v>95854</v>
      </c>
      <c r="J59" s="70">
        <v>100958</v>
      </c>
    </row>
    <row r="60" spans="1:10" x14ac:dyDescent="0.2">
      <c r="A60" s="107"/>
      <c r="B60" s="107"/>
      <c r="C60" s="28" t="s">
        <v>72</v>
      </c>
      <c r="D60" s="27">
        <v>18833</v>
      </c>
      <c r="E60" s="27">
        <v>21730</v>
      </c>
      <c r="F60" s="27">
        <v>21776</v>
      </c>
      <c r="G60" s="27">
        <v>19880</v>
      </c>
      <c r="H60" s="27">
        <v>20079</v>
      </c>
      <c r="I60" s="36">
        <v>20351</v>
      </c>
      <c r="J60" s="70">
        <v>21180</v>
      </c>
    </row>
    <row r="61" spans="1:10" x14ac:dyDescent="0.2">
      <c r="A61" s="107"/>
      <c r="B61" s="107"/>
      <c r="C61" s="28" t="s">
        <v>71</v>
      </c>
      <c r="D61" s="27">
        <v>8583</v>
      </c>
      <c r="E61" s="27">
        <v>9814</v>
      </c>
      <c r="F61" s="27">
        <v>9645</v>
      </c>
      <c r="G61" s="27">
        <v>11905</v>
      </c>
      <c r="H61" s="27">
        <v>11937</v>
      </c>
      <c r="I61" s="36">
        <v>12790</v>
      </c>
      <c r="J61" s="70">
        <v>13065</v>
      </c>
    </row>
    <row r="62" spans="1:10" x14ac:dyDescent="0.2">
      <c r="A62" s="107"/>
      <c r="B62" s="107"/>
      <c r="C62" s="32" t="s">
        <v>46</v>
      </c>
      <c r="D62" s="25">
        <v>123300</v>
      </c>
      <c r="E62" s="25">
        <v>126883</v>
      </c>
      <c r="F62" s="25">
        <v>126413</v>
      </c>
      <c r="G62" s="25">
        <v>127173</v>
      </c>
      <c r="H62" s="25">
        <v>127951</v>
      </c>
      <c r="I62" s="35">
        <v>128995</v>
      </c>
      <c r="J62" s="72">
        <v>135203</v>
      </c>
    </row>
    <row r="63" spans="1:10" x14ac:dyDescent="0.2">
      <c r="A63" s="107">
        <v>16</v>
      </c>
      <c r="B63" s="107" t="s">
        <v>17</v>
      </c>
      <c r="C63" s="28" t="s">
        <v>73</v>
      </c>
      <c r="D63" s="27">
        <v>85955</v>
      </c>
      <c r="E63" s="27">
        <v>81250</v>
      </c>
      <c r="F63" s="27">
        <v>83659</v>
      </c>
      <c r="G63" s="27">
        <v>84450</v>
      </c>
      <c r="H63" s="27">
        <v>83816</v>
      </c>
      <c r="I63" s="36">
        <v>85576</v>
      </c>
      <c r="J63" s="70">
        <v>85359</v>
      </c>
    </row>
    <row r="64" spans="1:10" x14ac:dyDescent="0.2">
      <c r="A64" s="107"/>
      <c r="B64" s="107"/>
      <c r="C64" s="28" t="s">
        <v>72</v>
      </c>
      <c r="D64" s="27">
        <v>20155</v>
      </c>
      <c r="E64" s="27">
        <v>21262</v>
      </c>
      <c r="F64" s="27">
        <v>22438</v>
      </c>
      <c r="G64" s="27">
        <v>22757</v>
      </c>
      <c r="H64" s="27">
        <v>23559</v>
      </c>
      <c r="I64" s="36">
        <v>23401</v>
      </c>
      <c r="J64" s="70">
        <v>18879</v>
      </c>
    </row>
    <row r="65" spans="1:10" x14ac:dyDescent="0.2">
      <c r="A65" s="107"/>
      <c r="B65" s="107"/>
      <c r="C65" s="28" t="s">
        <v>71</v>
      </c>
      <c r="D65" s="27">
        <v>14159</v>
      </c>
      <c r="E65" s="27">
        <v>12567</v>
      </c>
      <c r="F65" s="27">
        <v>12862</v>
      </c>
      <c r="G65" s="27">
        <v>13296</v>
      </c>
      <c r="H65" s="27">
        <v>13603</v>
      </c>
      <c r="I65" s="36">
        <v>13729</v>
      </c>
      <c r="J65" s="70">
        <v>19923</v>
      </c>
    </row>
    <row r="66" spans="1:10" x14ac:dyDescent="0.2">
      <c r="A66" s="107"/>
      <c r="B66" s="107"/>
      <c r="C66" s="32" t="s">
        <v>46</v>
      </c>
      <c r="D66" s="25">
        <v>120269</v>
      </c>
      <c r="E66" s="25">
        <v>115079</v>
      </c>
      <c r="F66" s="25">
        <v>118959</v>
      </c>
      <c r="G66" s="25">
        <v>120503</v>
      </c>
      <c r="H66" s="25">
        <v>120978</v>
      </c>
      <c r="I66" s="35">
        <v>122706</v>
      </c>
      <c r="J66" s="72">
        <v>124161</v>
      </c>
    </row>
    <row r="67" spans="1:10" x14ac:dyDescent="0.2">
      <c r="A67" s="107">
        <v>21</v>
      </c>
      <c r="B67" s="107" t="s">
        <v>18</v>
      </c>
      <c r="C67" s="28" t="s">
        <v>73</v>
      </c>
      <c r="D67" s="27">
        <v>593126</v>
      </c>
      <c r="E67" s="27">
        <v>593217</v>
      </c>
      <c r="F67" s="27">
        <v>592058</v>
      </c>
      <c r="G67" s="27">
        <v>583525</v>
      </c>
      <c r="H67" s="27">
        <v>580954</v>
      </c>
      <c r="I67" s="36">
        <v>581074</v>
      </c>
      <c r="J67" s="70">
        <v>568075</v>
      </c>
    </row>
    <row r="68" spans="1:10" x14ac:dyDescent="0.2">
      <c r="A68" s="107"/>
      <c r="B68" s="107"/>
      <c r="C68" s="28" t="s">
        <v>72</v>
      </c>
      <c r="D68" s="27">
        <v>85474</v>
      </c>
      <c r="E68" s="27">
        <v>91916</v>
      </c>
      <c r="F68" s="27">
        <v>95877</v>
      </c>
      <c r="G68" s="27">
        <v>98237</v>
      </c>
      <c r="H68" s="27">
        <v>97526</v>
      </c>
      <c r="I68" s="36">
        <v>95779</v>
      </c>
      <c r="J68" s="70">
        <v>93041</v>
      </c>
    </row>
    <row r="69" spans="1:10" x14ac:dyDescent="0.2">
      <c r="A69" s="107"/>
      <c r="B69" s="107"/>
      <c r="C69" s="28" t="s">
        <v>71</v>
      </c>
      <c r="D69" s="27">
        <v>62677</v>
      </c>
      <c r="E69" s="27">
        <v>65750</v>
      </c>
      <c r="F69" s="27">
        <v>68612</v>
      </c>
      <c r="G69" s="27">
        <v>69649</v>
      </c>
      <c r="H69" s="27">
        <v>69123</v>
      </c>
      <c r="I69" s="36">
        <v>68377</v>
      </c>
      <c r="J69" s="70">
        <v>66900</v>
      </c>
    </row>
    <row r="70" spans="1:10" x14ac:dyDescent="0.2">
      <c r="A70" s="107"/>
      <c r="B70" s="107"/>
      <c r="C70" s="28" t="s">
        <v>74</v>
      </c>
      <c r="D70" s="27">
        <v>126792</v>
      </c>
      <c r="E70" s="27">
        <v>126864</v>
      </c>
      <c r="F70" s="27">
        <v>133188</v>
      </c>
      <c r="G70" s="27">
        <v>132373</v>
      </c>
      <c r="H70" s="27">
        <v>131979</v>
      </c>
      <c r="I70" s="36">
        <v>135233</v>
      </c>
      <c r="J70" s="70">
        <v>134160</v>
      </c>
    </row>
    <row r="71" spans="1:10" x14ac:dyDescent="0.2">
      <c r="A71" s="107"/>
      <c r="B71" s="107"/>
      <c r="C71" s="32" t="s">
        <v>46</v>
      </c>
      <c r="D71" s="25">
        <v>868069</v>
      </c>
      <c r="E71" s="25">
        <v>877747</v>
      </c>
      <c r="F71" s="25">
        <v>889735</v>
      </c>
      <c r="G71" s="25">
        <v>883784</v>
      </c>
      <c r="H71" s="25">
        <v>879582</v>
      </c>
      <c r="I71" s="35">
        <v>880463</v>
      </c>
      <c r="J71" s="72">
        <v>862176</v>
      </c>
    </row>
    <row r="72" spans="1:10" x14ac:dyDescent="0.2">
      <c r="A72" s="107">
        <v>22</v>
      </c>
      <c r="B72" s="107" t="s">
        <v>19</v>
      </c>
      <c r="C72" s="28" t="s">
        <v>73</v>
      </c>
      <c r="D72" s="27">
        <v>1190210</v>
      </c>
      <c r="E72" s="27">
        <v>1179939</v>
      </c>
      <c r="F72" s="27">
        <v>1177221</v>
      </c>
      <c r="G72" s="27">
        <v>1199476</v>
      </c>
      <c r="H72" s="27">
        <v>1169564</v>
      </c>
      <c r="I72" s="36">
        <v>1142054</v>
      </c>
      <c r="J72" s="70">
        <v>1141058</v>
      </c>
    </row>
    <row r="73" spans="1:10" x14ac:dyDescent="0.2">
      <c r="A73" s="107"/>
      <c r="B73" s="107"/>
      <c r="C73" s="28" t="s">
        <v>72</v>
      </c>
      <c r="D73" s="27">
        <v>225305</v>
      </c>
      <c r="E73" s="27">
        <v>245278</v>
      </c>
      <c r="F73" s="27">
        <v>251420</v>
      </c>
      <c r="G73" s="27">
        <v>252349</v>
      </c>
      <c r="H73" s="27">
        <v>255418</v>
      </c>
      <c r="I73" s="36">
        <v>251761</v>
      </c>
      <c r="J73" s="70">
        <v>249195</v>
      </c>
    </row>
    <row r="74" spans="1:10" x14ac:dyDescent="0.2">
      <c r="A74" s="107"/>
      <c r="B74" s="107"/>
      <c r="C74" s="28" t="s">
        <v>71</v>
      </c>
      <c r="D74" s="27">
        <v>137206</v>
      </c>
      <c r="E74" s="27">
        <v>145004</v>
      </c>
      <c r="F74" s="27">
        <v>148555</v>
      </c>
      <c r="G74" s="27">
        <v>150245</v>
      </c>
      <c r="H74" s="27">
        <v>155471</v>
      </c>
      <c r="I74" s="36">
        <v>155684</v>
      </c>
      <c r="J74" s="70">
        <v>158382</v>
      </c>
    </row>
    <row r="75" spans="1:10" x14ac:dyDescent="0.2">
      <c r="A75" s="107"/>
      <c r="B75" s="107"/>
      <c r="C75" s="28" t="s">
        <v>74</v>
      </c>
      <c r="D75" s="27">
        <v>1267</v>
      </c>
      <c r="E75" s="27">
        <v>1270</v>
      </c>
      <c r="F75" s="27">
        <v>1267</v>
      </c>
      <c r="G75" s="27">
        <v>1271</v>
      </c>
      <c r="H75" s="27">
        <v>1268</v>
      </c>
      <c r="I75" s="36">
        <v>1274</v>
      </c>
      <c r="J75" s="70">
        <v>1269</v>
      </c>
    </row>
    <row r="76" spans="1:10" x14ac:dyDescent="0.2">
      <c r="A76" s="107"/>
      <c r="B76" s="107"/>
      <c r="C76" s="32" t="s">
        <v>46</v>
      </c>
      <c r="D76" s="25">
        <v>1553988</v>
      </c>
      <c r="E76" s="25">
        <v>1571491</v>
      </c>
      <c r="F76" s="25">
        <v>1578463</v>
      </c>
      <c r="G76" s="25">
        <v>1603341</v>
      </c>
      <c r="H76" s="25">
        <v>1581721</v>
      </c>
      <c r="I76" s="35">
        <v>1550773</v>
      </c>
      <c r="J76" s="72">
        <v>1549904</v>
      </c>
    </row>
    <row r="77" spans="1:10" x14ac:dyDescent="0.2">
      <c r="A77" s="107">
        <v>24</v>
      </c>
      <c r="B77" s="107" t="s">
        <v>20</v>
      </c>
      <c r="C77" s="28" t="s">
        <v>73</v>
      </c>
      <c r="D77" s="27">
        <v>965019</v>
      </c>
      <c r="E77" s="27">
        <v>1030605</v>
      </c>
      <c r="F77" s="27">
        <v>1029259</v>
      </c>
      <c r="G77" s="27">
        <v>1020033</v>
      </c>
      <c r="H77" s="27">
        <v>1023056</v>
      </c>
      <c r="I77" s="36">
        <v>1022979</v>
      </c>
      <c r="J77" s="70">
        <v>1026699</v>
      </c>
    </row>
    <row r="78" spans="1:10" x14ac:dyDescent="0.2">
      <c r="A78" s="107"/>
      <c r="B78" s="107"/>
      <c r="C78" s="28" t="s">
        <v>72</v>
      </c>
      <c r="D78" s="27">
        <v>279729</v>
      </c>
      <c r="E78" s="27">
        <v>256860</v>
      </c>
      <c r="F78" s="27">
        <v>262767</v>
      </c>
      <c r="G78" s="27">
        <v>264205</v>
      </c>
      <c r="H78" s="27">
        <v>265819</v>
      </c>
      <c r="I78" s="36">
        <v>270078</v>
      </c>
      <c r="J78" s="70">
        <v>267899</v>
      </c>
    </row>
    <row r="79" spans="1:10" x14ac:dyDescent="0.2">
      <c r="A79" s="107"/>
      <c r="B79" s="107"/>
      <c r="C79" s="28" t="s">
        <v>71</v>
      </c>
      <c r="D79" s="27">
        <v>204911</v>
      </c>
      <c r="E79" s="27">
        <v>180496</v>
      </c>
      <c r="F79" s="27">
        <v>184531</v>
      </c>
      <c r="G79" s="27">
        <v>187078</v>
      </c>
      <c r="H79" s="27">
        <v>188246</v>
      </c>
      <c r="I79" s="36">
        <v>189641</v>
      </c>
      <c r="J79" s="70">
        <v>199060</v>
      </c>
    </row>
    <row r="80" spans="1:10" x14ac:dyDescent="0.2">
      <c r="A80" s="107"/>
      <c r="B80" s="107"/>
      <c r="C80" s="28" t="s">
        <v>74</v>
      </c>
      <c r="D80" s="27">
        <v>2760</v>
      </c>
      <c r="E80" s="27">
        <v>2758</v>
      </c>
      <c r="F80" s="27">
        <v>2756</v>
      </c>
      <c r="G80" s="27">
        <v>427</v>
      </c>
      <c r="H80" s="27">
        <v>433</v>
      </c>
      <c r="I80" s="36">
        <v>435</v>
      </c>
      <c r="J80" s="70">
        <v>433</v>
      </c>
    </row>
    <row r="81" spans="1:10" x14ac:dyDescent="0.2">
      <c r="A81" s="107"/>
      <c r="B81" s="107"/>
      <c r="C81" s="32" t="s">
        <v>46</v>
      </c>
      <c r="D81" s="25">
        <v>1452419</v>
      </c>
      <c r="E81" s="25">
        <v>1470719</v>
      </c>
      <c r="F81" s="25">
        <v>1479313</v>
      </c>
      <c r="G81" s="25">
        <v>1471743</v>
      </c>
      <c r="H81" s="25">
        <v>1477554</v>
      </c>
      <c r="I81" s="35">
        <v>1483133</v>
      </c>
      <c r="J81" s="72">
        <v>1494091</v>
      </c>
    </row>
    <row r="82" spans="1:10" x14ac:dyDescent="0.2">
      <c r="A82" s="107">
        <v>26</v>
      </c>
      <c r="B82" s="107" t="s">
        <v>21</v>
      </c>
      <c r="C82" s="28" t="s">
        <v>73</v>
      </c>
      <c r="D82" s="27">
        <v>30046</v>
      </c>
      <c r="E82" s="27">
        <v>33460</v>
      </c>
      <c r="F82" s="27">
        <v>35603</v>
      </c>
      <c r="G82" s="27">
        <v>35603</v>
      </c>
      <c r="H82" s="27">
        <v>34459</v>
      </c>
      <c r="I82" s="36">
        <v>34822</v>
      </c>
      <c r="J82" s="70">
        <v>35865</v>
      </c>
    </row>
    <row r="83" spans="1:10" x14ac:dyDescent="0.2">
      <c r="A83" s="107"/>
      <c r="B83" s="107"/>
      <c r="C83" s="28" t="s">
        <v>72</v>
      </c>
      <c r="D83" s="27">
        <v>2268</v>
      </c>
      <c r="E83" s="27">
        <v>2029</v>
      </c>
      <c r="F83" s="27">
        <v>2541</v>
      </c>
      <c r="G83" s="27">
        <v>2541</v>
      </c>
      <c r="H83" s="27">
        <v>2653</v>
      </c>
      <c r="I83" s="36">
        <v>2901</v>
      </c>
      <c r="J83" s="70">
        <v>2936</v>
      </c>
    </row>
    <row r="84" spans="1:10" x14ac:dyDescent="0.2">
      <c r="A84" s="107"/>
      <c r="B84" s="107"/>
      <c r="C84" s="28" t="s">
        <v>71</v>
      </c>
      <c r="D84" s="27">
        <v>1360</v>
      </c>
      <c r="E84" s="27">
        <v>1254</v>
      </c>
      <c r="F84" s="27">
        <v>1305</v>
      </c>
      <c r="G84" s="27">
        <v>1305</v>
      </c>
      <c r="H84" s="27">
        <v>1286</v>
      </c>
      <c r="I84" s="36">
        <v>1387</v>
      </c>
      <c r="J84" s="70">
        <v>1461</v>
      </c>
    </row>
    <row r="85" spans="1:10" x14ac:dyDescent="0.2">
      <c r="A85" s="107"/>
      <c r="B85" s="107"/>
      <c r="C85" s="32" t="s">
        <v>46</v>
      </c>
      <c r="D85" s="25">
        <v>33674</v>
      </c>
      <c r="E85" s="25">
        <v>36743</v>
      </c>
      <c r="F85" s="25">
        <v>39449</v>
      </c>
      <c r="G85" s="25">
        <v>39449</v>
      </c>
      <c r="H85" s="25">
        <v>38398</v>
      </c>
      <c r="I85" s="35">
        <v>39110</v>
      </c>
      <c r="J85" s="72">
        <v>40262</v>
      </c>
    </row>
    <row r="86" spans="1:10" x14ac:dyDescent="0.2">
      <c r="A86" s="107">
        <v>29</v>
      </c>
      <c r="B86" s="107" t="s">
        <v>22</v>
      </c>
      <c r="C86" s="28" t="s">
        <v>73</v>
      </c>
      <c r="D86" s="27">
        <v>12399</v>
      </c>
      <c r="E86" s="27">
        <v>13313</v>
      </c>
      <c r="F86" s="27">
        <v>14175</v>
      </c>
      <c r="G86" s="27">
        <v>15059</v>
      </c>
      <c r="H86" s="27">
        <v>15491</v>
      </c>
      <c r="I86" s="36">
        <v>15984</v>
      </c>
      <c r="J86" s="70">
        <v>15513</v>
      </c>
    </row>
    <row r="87" spans="1:10" x14ac:dyDescent="0.2">
      <c r="A87" s="107"/>
      <c r="B87" s="107"/>
      <c r="C87" s="28" t="s">
        <v>72</v>
      </c>
      <c r="D87" s="27">
        <v>6345</v>
      </c>
      <c r="E87" s="27">
        <v>5890</v>
      </c>
      <c r="F87" s="27">
        <v>6075</v>
      </c>
      <c r="G87" s="27">
        <v>6293</v>
      </c>
      <c r="H87" s="27">
        <v>6688</v>
      </c>
      <c r="I87" s="36">
        <v>6842</v>
      </c>
      <c r="J87" s="70">
        <v>7149</v>
      </c>
    </row>
    <row r="88" spans="1:10" x14ac:dyDescent="0.2">
      <c r="A88" s="107"/>
      <c r="B88" s="107"/>
      <c r="C88" s="28" t="s">
        <v>71</v>
      </c>
      <c r="D88" s="27">
        <v>2586</v>
      </c>
      <c r="E88" s="27">
        <v>2199</v>
      </c>
      <c r="F88" s="27">
        <v>2250</v>
      </c>
      <c r="G88" s="27">
        <v>2244</v>
      </c>
      <c r="H88" s="27">
        <v>2278</v>
      </c>
      <c r="I88" s="36">
        <v>2489</v>
      </c>
      <c r="J88" s="70">
        <v>2782</v>
      </c>
    </row>
    <row r="89" spans="1:10" x14ac:dyDescent="0.2">
      <c r="A89" s="107"/>
      <c r="B89" s="107"/>
      <c r="C89" s="32" t="s">
        <v>46</v>
      </c>
      <c r="D89" s="25">
        <v>21330</v>
      </c>
      <c r="E89" s="25">
        <v>21402</v>
      </c>
      <c r="F89" s="25">
        <v>22500</v>
      </c>
      <c r="G89" s="25">
        <v>23596</v>
      </c>
      <c r="H89" s="25">
        <v>24457</v>
      </c>
      <c r="I89" s="35">
        <v>25315</v>
      </c>
      <c r="J89" s="72">
        <v>25444</v>
      </c>
    </row>
    <row r="90" spans="1:10" x14ac:dyDescent="0.2">
      <c r="A90" s="107">
        <v>30</v>
      </c>
      <c r="B90" s="107" t="s">
        <v>23</v>
      </c>
      <c r="C90" s="28" t="s">
        <v>73</v>
      </c>
      <c r="D90" s="27">
        <v>38019</v>
      </c>
      <c r="E90" s="27">
        <v>41468</v>
      </c>
      <c r="F90" s="27">
        <v>42146</v>
      </c>
      <c r="G90" s="27">
        <v>43521</v>
      </c>
      <c r="H90" s="27">
        <v>44565</v>
      </c>
      <c r="I90" s="36">
        <v>43478</v>
      </c>
      <c r="J90" s="70">
        <v>43555</v>
      </c>
    </row>
    <row r="91" spans="1:10" x14ac:dyDescent="0.2">
      <c r="A91" s="107"/>
      <c r="B91" s="107"/>
      <c r="C91" s="28" t="s">
        <v>72</v>
      </c>
      <c r="D91" s="27">
        <v>11546</v>
      </c>
      <c r="E91" s="27">
        <v>11618</v>
      </c>
      <c r="F91" s="27">
        <v>11818</v>
      </c>
      <c r="G91" s="27">
        <v>12305</v>
      </c>
      <c r="H91" s="27">
        <v>12226</v>
      </c>
      <c r="I91" s="36">
        <v>13058</v>
      </c>
      <c r="J91" s="70">
        <v>12918</v>
      </c>
    </row>
    <row r="92" spans="1:10" x14ac:dyDescent="0.2">
      <c r="A92" s="107"/>
      <c r="B92" s="107"/>
      <c r="C92" s="28" t="s">
        <v>71</v>
      </c>
      <c r="D92" s="27">
        <v>7408</v>
      </c>
      <c r="E92" s="27">
        <v>6132</v>
      </c>
      <c r="F92" s="27">
        <v>6178</v>
      </c>
      <c r="G92" s="27">
        <v>6187</v>
      </c>
      <c r="H92" s="27">
        <v>6201</v>
      </c>
      <c r="I92" s="36">
        <v>6576</v>
      </c>
      <c r="J92" s="70">
        <v>6999</v>
      </c>
    </row>
    <row r="93" spans="1:10" x14ac:dyDescent="0.2">
      <c r="A93" s="107"/>
      <c r="B93" s="107"/>
      <c r="C93" s="32" t="s">
        <v>46</v>
      </c>
      <c r="D93" s="25">
        <v>56973</v>
      </c>
      <c r="E93" s="25">
        <v>59218</v>
      </c>
      <c r="F93" s="25">
        <v>60142</v>
      </c>
      <c r="G93" s="25">
        <v>62013</v>
      </c>
      <c r="H93" s="25">
        <v>62992</v>
      </c>
      <c r="I93" s="35">
        <v>63112</v>
      </c>
      <c r="J93" s="72">
        <v>63472</v>
      </c>
    </row>
    <row r="94" spans="1:10" x14ac:dyDescent="0.2">
      <c r="A94" s="107">
        <v>32</v>
      </c>
      <c r="B94" s="107" t="s">
        <v>24</v>
      </c>
      <c r="C94" s="28" t="s">
        <v>73</v>
      </c>
      <c r="D94" s="27">
        <v>112872</v>
      </c>
      <c r="E94" s="27">
        <v>114557</v>
      </c>
      <c r="F94" s="27">
        <v>112931</v>
      </c>
      <c r="G94" s="27">
        <v>114631</v>
      </c>
      <c r="H94" s="27">
        <v>114299</v>
      </c>
      <c r="I94" s="36">
        <v>113472</v>
      </c>
      <c r="J94" s="70">
        <v>112508</v>
      </c>
    </row>
    <row r="95" spans="1:10" x14ac:dyDescent="0.2">
      <c r="A95" s="107"/>
      <c r="B95" s="107"/>
      <c r="C95" s="28" t="s">
        <v>72</v>
      </c>
      <c r="D95" s="27">
        <v>23926</v>
      </c>
      <c r="E95" s="27">
        <v>24813</v>
      </c>
      <c r="F95" s="27">
        <v>25158</v>
      </c>
      <c r="G95" s="27">
        <v>25540</v>
      </c>
      <c r="H95" s="27">
        <v>25846</v>
      </c>
      <c r="I95" s="36">
        <v>25273</v>
      </c>
      <c r="J95" s="70">
        <v>25550</v>
      </c>
    </row>
    <row r="96" spans="1:10" x14ac:dyDescent="0.2">
      <c r="A96" s="107"/>
      <c r="B96" s="107"/>
      <c r="C96" s="28" t="s">
        <v>71</v>
      </c>
      <c r="D96" s="27">
        <v>9241</v>
      </c>
      <c r="E96" s="27">
        <v>9528</v>
      </c>
      <c r="F96" s="27">
        <v>9590</v>
      </c>
      <c r="G96" s="27">
        <v>9696</v>
      </c>
      <c r="H96" s="27">
        <v>9817</v>
      </c>
      <c r="I96" s="36">
        <v>10727</v>
      </c>
      <c r="J96" s="70">
        <v>11871</v>
      </c>
    </row>
    <row r="97" spans="1:10" x14ac:dyDescent="0.2">
      <c r="A97" s="107"/>
      <c r="B97" s="107"/>
      <c r="C97" s="32" t="s">
        <v>46</v>
      </c>
      <c r="D97" s="25">
        <v>146039</v>
      </c>
      <c r="E97" s="25">
        <v>148898</v>
      </c>
      <c r="F97" s="25">
        <v>147679</v>
      </c>
      <c r="G97" s="25">
        <v>149867</v>
      </c>
      <c r="H97" s="25">
        <v>149962</v>
      </c>
      <c r="I97" s="35">
        <v>149472</v>
      </c>
      <c r="J97" s="72">
        <v>149929</v>
      </c>
    </row>
    <row r="98" spans="1:10" x14ac:dyDescent="0.2">
      <c r="A98" s="107">
        <v>33</v>
      </c>
      <c r="B98" s="107" t="s">
        <v>25</v>
      </c>
      <c r="C98" s="28" t="s">
        <v>73</v>
      </c>
      <c r="D98" s="27">
        <v>98074</v>
      </c>
      <c r="E98" s="27">
        <v>102971</v>
      </c>
      <c r="F98" s="27">
        <v>105029</v>
      </c>
      <c r="G98" s="27">
        <v>105283</v>
      </c>
      <c r="H98" s="27">
        <v>105387</v>
      </c>
      <c r="I98" s="36">
        <v>105251</v>
      </c>
      <c r="J98" s="70">
        <v>103376</v>
      </c>
    </row>
    <row r="99" spans="1:10" x14ac:dyDescent="0.2">
      <c r="A99" s="107"/>
      <c r="B99" s="107"/>
      <c r="C99" s="28" t="s">
        <v>72</v>
      </c>
      <c r="D99" s="27">
        <v>19772</v>
      </c>
      <c r="E99" s="27">
        <v>19885</v>
      </c>
      <c r="F99" s="27">
        <v>20214</v>
      </c>
      <c r="G99" s="27">
        <v>20655</v>
      </c>
      <c r="H99" s="27">
        <v>21571</v>
      </c>
      <c r="I99" s="36">
        <v>21316</v>
      </c>
      <c r="J99" s="70">
        <v>20676</v>
      </c>
    </row>
    <row r="100" spans="1:10" x14ac:dyDescent="0.2">
      <c r="A100" s="107"/>
      <c r="B100" s="107"/>
      <c r="C100" s="28" t="s">
        <v>71</v>
      </c>
      <c r="D100" s="27">
        <v>13118</v>
      </c>
      <c r="E100" s="27">
        <v>10316</v>
      </c>
      <c r="F100" s="27">
        <v>10649</v>
      </c>
      <c r="G100" s="27">
        <v>11092</v>
      </c>
      <c r="H100" s="27">
        <v>11030</v>
      </c>
      <c r="I100" s="36">
        <v>11162</v>
      </c>
      <c r="J100" s="70">
        <v>12805</v>
      </c>
    </row>
    <row r="101" spans="1:10" x14ac:dyDescent="0.2">
      <c r="A101" s="107"/>
      <c r="B101" s="107"/>
      <c r="C101" s="32" t="s">
        <v>46</v>
      </c>
      <c r="D101" s="25">
        <v>130964</v>
      </c>
      <c r="E101" s="25">
        <v>133172</v>
      </c>
      <c r="F101" s="25">
        <v>135892</v>
      </c>
      <c r="G101" s="25">
        <v>137030</v>
      </c>
      <c r="H101" s="25">
        <v>137988</v>
      </c>
      <c r="I101" s="35">
        <v>137729</v>
      </c>
      <c r="J101" s="72">
        <v>136857</v>
      </c>
    </row>
    <row r="102" spans="1:10" x14ac:dyDescent="0.2">
      <c r="A102" s="107">
        <v>34</v>
      </c>
      <c r="B102" s="107" t="s">
        <v>26</v>
      </c>
      <c r="C102" s="28" t="s">
        <v>73</v>
      </c>
      <c r="D102" s="27">
        <v>192597</v>
      </c>
      <c r="E102" s="27">
        <v>192726</v>
      </c>
      <c r="F102" s="27">
        <v>191433</v>
      </c>
      <c r="G102" s="27">
        <v>193580</v>
      </c>
      <c r="H102" s="27">
        <v>190543</v>
      </c>
      <c r="I102" s="36">
        <v>195158</v>
      </c>
      <c r="J102" s="70">
        <v>183113</v>
      </c>
    </row>
    <row r="103" spans="1:10" x14ac:dyDescent="0.2">
      <c r="A103" s="107"/>
      <c r="B103" s="107"/>
      <c r="C103" s="28" t="s">
        <v>72</v>
      </c>
      <c r="D103" s="27">
        <v>41946</v>
      </c>
      <c r="E103" s="27">
        <v>43774</v>
      </c>
      <c r="F103" s="27">
        <v>44477</v>
      </c>
      <c r="G103" s="27">
        <v>46287</v>
      </c>
      <c r="H103" s="27">
        <v>46076</v>
      </c>
      <c r="I103" s="36">
        <v>46941</v>
      </c>
      <c r="J103" s="70">
        <v>43386</v>
      </c>
    </row>
    <row r="104" spans="1:10" x14ac:dyDescent="0.2">
      <c r="A104" s="107"/>
      <c r="B104" s="107"/>
      <c r="C104" s="28" t="s">
        <v>71</v>
      </c>
      <c r="D104" s="27">
        <v>11065</v>
      </c>
      <c r="E104" s="27">
        <v>11686</v>
      </c>
      <c r="F104" s="27">
        <v>11949</v>
      </c>
      <c r="G104" s="27">
        <v>12492</v>
      </c>
      <c r="H104" s="27">
        <v>12653</v>
      </c>
      <c r="I104" s="36">
        <v>13104</v>
      </c>
      <c r="J104" s="70">
        <v>15081</v>
      </c>
    </row>
    <row r="105" spans="1:10" x14ac:dyDescent="0.2">
      <c r="A105" s="107"/>
      <c r="B105" s="107"/>
      <c r="C105" s="32" t="s">
        <v>46</v>
      </c>
      <c r="D105" s="25">
        <v>245608</v>
      </c>
      <c r="E105" s="25">
        <v>248186</v>
      </c>
      <c r="F105" s="25">
        <v>247859</v>
      </c>
      <c r="G105" s="25">
        <v>252359</v>
      </c>
      <c r="H105" s="25">
        <v>249272</v>
      </c>
      <c r="I105" s="35">
        <v>255203</v>
      </c>
      <c r="J105" s="72">
        <v>241580</v>
      </c>
    </row>
    <row r="106" spans="1:10" x14ac:dyDescent="0.2">
      <c r="A106" s="107">
        <v>35</v>
      </c>
      <c r="B106" s="107" t="s">
        <v>27</v>
      </c>
      <c r="C106" s="28" t="s">
        <v>73</v>
      </c>
      <c r="D106" s="27">
        <v>81528</v>
      </c>
      <c r="E106" s="27">
        <v>85880</v>
      </c>
      <c r="F106" s="27">
        <v>85818</v>
      </c>
      <c r="G106" s="27">
        <v>86069</v>
      </c>
      <c r="H106" s="27">
        <v>86850</v>
      </c>
      <c r="I106" s="36">
        <v>87122</v>
      </c>
      <c r="J106" s="70">
        <v>86504</v>
      </c>
    </row>
    <row r="107" spans="1:10" x14ac:dyDescent="0.2">
      <c r="A107" s="107"/>
      <c r="B107" s="107"/>
      <c r="C107" s="28" t="s">
        <v>72</v>
      </c>
      <c r="D107" s="27">
        <v>20422</v>
      </c>
      <c r="E107" s="27">
        <v>19483</v>
      </c>
      <c r="F107" s="27">
        <v>20119</v>
      </c>
      <c r="G107" s="27">
        <v>20410</v>
      </c>
      <c r="H107" s="27">
        <v>20658</v>
      </c>
      <c r="I107" s="36">
        <v>20534</v>
      </c>
      <c r="J107" s="70">
        <v>20519</v>
      </c>
    </row>
    <row r="108" spans="1:10" x14ac:dyDescent="0.2">
      <c r="A108" s="107"/>
      <c r="B108" s="107"/>
      <c r="C108" s="28" t="s">
        <v>71</v>
      </c>
      <c r="D108" s="27">
        <v>11142</v>
      </c>
      <c r="E108" s="27">
        <v>8979</v>
      </c>
      <c r="F108" s="27">
        <v>9127</v>
      </c>
      <c r="G108" s="27">
        <v>9162</v>
      </c>
      <c r="H108" s="27">
        <v>9196</v>
      </c>
      <c r="I108" s="36">
        <v>9496</v>
      </c>
      <c r="J108" s="70">
        <v>10681</v>
      </c>
    </row>
    <row r="109" spans="1:10" x14ac:dyDescent="0.2">
      <c r="A109" s="107"/>
      <c r="B109" s="107"/>
      <c r="C109" s="32" t="s">
        <v>46</v>
      </c>
      <c r="D109" s="25">
        <v>113092</v>
      </c>
      <c r="E109" s="25">
        <v>114342</v>
      </c>
      <c r="F109" s="25">
        <v>115064</v>
      </c>
      <c r="G109" s="25">
        <v>115641</v>
      </c>
      <c r="H109" s="25">
        <v>116704</v>
      </c>
      <c r="I109" s="35">
        <v>117152</v>
      </c>
      <c r="J109" s="72">
        <v>117704</v>
      </c>
    </row>
    <row r="110" spans="1:10" x14ac:dyDescent="0.2">
      <c r="A110" s="107">
        <v>36</v>
      </c>
      <c r="B110" s="107" t="s">
        <v>28</v>
      </c>
      <c r="C110" s="28" t="s">
        <v>73</v>
      </c>
      <c r="D110" s="27">
        <v>46784</v>
      </c>
      <c r="E110" s="27">
        <v>48807</v>
      </c>
      <c r="F110" s="27">
        <v>49694</v>
      </c>
      <c r="G110" s="27">
        <v>52871</v>
      </c>
      <c r="H110" s="27">
        <v>52417</v>
      </c>
      <c r="I110" s="36">
        <v>54001</v>
      </c>
      <c r="J110" s="70">
        <v>51076</v>
      </c>
    </row>
    <row r="111" spans="1:10" x14ac:dyDescent="0.2">
      <c r="A111" s="107"/>
      <c r="B111" s="107"/>
      <c r="C111" s="28" t="s">
        <v>72</v>
      </c>
      <c r="D111" s="27">
        <v>11151</v>
      </c>
      <c r="E111" s="27">
        <v>11241</v>
      </c>
      <c r="F111" s="27">
        <v>11696</v>
      </c>
      <c r="G111" s="27">
        <v>12235</v>
      </c>
      <c r="H111" s="27">
        <v>12237</v>
      </c>
      <c r="I111" s="36">
        <v>11755</v>
      </c>
      <c r="J111" s="70">
        <v>11736</v>
      </c>
    </row>
    <row r="112" spans="1:10" x14ac:dyDescent="0.2">
      <c r="A112" s="107"/>
      <c r="B112" s="107"/>
      <c r="C112" s="28" t="s">
        <v>71</v>
      </c>
      <c r="D112" s="27">
        <v>6237</v>
      </c>
      <c r="E112" s="27">
        <v>6198</v>
      </c>
      <c r="F112" s="27">
        <v>6283</v>
      </c>
      <c r="G112" s="27">
        <v>6247</v>
      </c>
      <c r="H112" s="27">
        <v>6263</v>
      </c>
      <c r="I112" s="36">
        <v>7325</v>
      </c>
      <c r="J112" s="70">
        <v>7635</v>
      </c>
    </row>
    <row r="113" spans="1:10" x14ac:dyDescent="0.2">
      <c r="A113" s="107"/>
      <c r="B113" s="107"/>
      <c r="C113" s="32" t="s">
        <v>46</v>
      </c>
      <c r="D113" s="25">
        <v>64172</v>
      </c>
      <c r="E113" s="25">
        <v>66246</v>
      </c>
      <c r="F113" s="25">
        <v>67673</v>
      </c>
      <c r="G113" s="25">
        <v>71353</v>
      </c>
      <c r="H113" s="25">
        <v>70917</v>
      </c>
      <c r="I113" s="35">
        <v>73081</v>
      </c>
      <c r="J113" s="72">
        <v>70447</v>
      </c>
    </row>
    <row r="114" spans="1:10" x14ac:dyDescent="0.2">
      <c r="A114" s="107">
        <v>37</v>
      </c>
      <c r="B114" s="107" t="s">
        <v>29</v>
      </c>
      <c r="C114" s="28" t="s">
        <v>73</v>
      </c>
      <c r="D114" s="27">
        <v>143384</v>
      </c>
      <c r="E114" s="27">
        <v>149197</v>
      </c>
      <c r="F114" s="27">
        <v>150720</v>
      </c>
      <c r="G114" s="27">
        <v>151743</v>
      </c>
      <c r="H114" s="27">
        <v>151395</v>
      </c>
      <c r="I114" s="36">
        <v>151341</v>
      </c>
      <c r="J114" s="70">
        <v>151784</v>
      </c>
    </row>
    <row r="115" spans="1:10" x14ac:dyDescent="0.2">
      <c r="A115" s="107"/>
      <c r="B115" s="107"/>
      <c r="C115" s="28" t="s">
        <v>72</v>
      </c>
      <c r="D115" s="27">
        <v>15234</v>
      </c>
      <c r="E115" s="27">
        <v>13369</v>
      </c>
      <c r="F115" s="27">
        <v>13976</v>
      </c>
      <c r="G115" s="27">
        <v>14527</v>
      </c>
      <c r="H115" s="27">
        <v>14691</v>
      </c>
      <c r="I115" s="36">
        <v>14876</v>
      </c>
      <c r="J115" s="70">
        <v>14597</v>
      </c>
    </row>
    <row r="116" spans="1:10" x14ac:dyDescent="0.2">
      <c r="A116" s="107"/>
      <c r="B116" s="107"/>
      <c r="C116" s="28" t="s">
        <v>71</v>
      </c>
      <c r="D116" s="27">
        <v>5758</v>
      </c>
      <c r="E116" s="27">
        <v>4479</v>
      </c>
      <c r="F116" s="27">
        <v>4694</v>
      </c>
      <c r="G116" s="27">
        <v>4854</v>
      </c>
      <c r="H116" s="27">
        <v>5017</v>
      </c>
      <c r="I116" s="36">
        <v>5113</v>
      </c>
      <c r="J116" s="70">
        <v>5514</v>
      </c>
    </row>
    <row r="117" spans="1:10" x14ac:dyDescent="0.2">
      <c r="A117" s="107"/>
      <c r="B117" s="107"/>
      <c r="C117" s="32" t="s">
        <v>46</v>
      </c>
      <c r="D117" s="25">
        <v>164376</v>
      </c>
      <c r="E117" s="25">
        <v>167045</v>
      </c>
      <c r="F117" s="25">
        <v>169390</v>
      </c>
      <c r="G117" s="25">
        <v>171124</v>
      </c>
      <c r="H117" s="25">
        <v>171103</v>
      </c>
      <c r="I117" s="35">
        <v>171330</v>
      </c>
      <c r="J117" s="72">
        <v>171895</v>
      </c>
    </row>
    <row r="118" spans="1:10" x14ac:dyDescent="0.2">
      <c r="A118" s="107">
        <v>38</v>
      </c>
      <c r="B118" s="107" t="s">
        <v>55</v>
      </c>
      <c r="C118" s="28" t="s">
        <v>73</v>
      </c>
      <c r="D118" s="27">
        <v>16326</v>
      </c>
      <c r="E118" s="27">
        <v>16983</v>
      </c>
      <c r="F118" s="27">
        <v>16577</v>
      </c>
      <c r="G118" s="27">
        <v>16369</v>
      </c>
      <c r="H118" s="27">
        <v>16369</v>
      </c>
      <c r="I118" s="36">
        <v>16482</v>
      </c>
      <c r="J118" s="70">
        <v>16562</v>
      </c>
    </row>
    <row r="119" spans="1:10" x14ac:dyDescent="0.2">
      <c r="A119" s="107"/>
      <c r="B119" s="107"/>
      <c r="C119" s="28" t="s">
        <v>72</v>
      </c>
      <c r="D119" s="27">
        <v>5545</v>
      </c>
      <c r="E119" s="27">
        <v>6155</v>
      </c>
      <c r="F119" s="27">
        <v>6337</v>
      </c>
      <c r="G119" s="27">
        <v>6363</v>
      </c>
      <c r="H119" s="27">
        <v>6320</v>
      </c>
      <c r="I119" s="36">
        <v>6312</v>
      </c>
      <c r="J119" s="70">
        <v>5964</v>
      </c>
    </row>
    <row r="120" spans="1:10" x14ac:dyDescent="0.2">
      <c r="A120" s="107"/>
      <c r="B120" s="107"/>
      <c r="C120" s="28" t="s">
        <v>71</v>
      </c>
      <c r="D120" s="27">
        <v>3001</v>
      </c>
      <c r="E120" s="27">
        <v>2000</v>
      </c>
      <c r="F120" s="27">
        <v>2038</v>
      </c>
      <c r="G120" s="27">
        <v>2064</v>
      </c>
      <c r="H120" s="27">
        <v>2086</v>
      </c>
      <c r="I120" s="36">
        <v>2150</v>
      </c>
      <c r="J120" s="70">
        <v>2637</v>
      </c>
    </row>
    <row r="121" spans="1:10" x14ac:dyDescent="0.2">
      <c r="A121" s="107"/>
      <c r="B121" s="107"/>
      <c r="C121" s="32" t="s">
        <v>46</v>
      </c>
      <c r="D121" s="25">
        <v>24872</v>
      </c>
      <c r="E121" s="25">
        <v>25138</v>
      </c>
      <c r="F121" s="25">
        <v>24952</v>
      </c>
      <c r="G121" s="25">
        <v>24796</v>
      </c>
      <c r="H121" s="25">
        <v>24775</v>
      </c>
      <c r="I121" s="35">
        <v>24944</v>
      </c>
      <c r="J121" s="72">
        <v>25163</v>
      </c>
    </row>
    <row r="122" spans="1:10" x14ac:dyDescent="0.2">
      <c r="A122" s="107">
        <v>39</v>
      </c>
      <c r="B122" s="107" t="s">
        <v>30</v>
      </c>
      <c r="C122" s="28" t="s">
        <v>73</v>
      </c>
      <c r="D122" s="27">
        <v>135019</v>
      </c>
      <c r="E122" s="27">
        <v>135865</v>
      </c>
      <c r="F122" s="27">
        <v>138093</v>
      </c>
      <c r="G122" s="27">
        <v>139983</v>
      </c>
      <c r="H122" s="27">
        <v>143511</v>
      </c>
      <c r="I122" s="36">
        <v>143718</v>
      </c>
      <c r="J122" s="70">
        <v>143270</v>
      </c>
    </row>
    <row r="123" spans="1:10" x14ac:dyDescent="0.2">
      <c r="A123" s="107"/>
      <c r="B123" s="107"/>
      <c r="C123" s="28" t="s">
        <v>72</v>
      </c>
      <c r="D123" s="27">
        <v>28703</v>
      </c>
      <c r="E123" s="27">
        <v>28515</v>
      </c>
      <c r="F123" s="27">
        <v>30035</v>
      </c>
      <c r="G123" s="27">
        <v>30672</v>
      </c>
      <c r="H123" s="27">
        <v>30077</v>
      </c>
      <c r="I123" s="36">
        <v>30536</v>
      </c>
      <c r="J123" s="70">
        <v>29290</v>
      </c>
    </row>
    <row r="124" spans="1:10" x14ac:dyDescent="0.2">
      <c r="A124" s="107"/>
      <c r="B124" s="107"/>
      <c r="C124" s="28" t="s">
        <v>71</v>
      </c>
      <c r="D124" s="27">
        <v>15489</v>
      </c>
      <c r="E124" s="27">
        <v>11690</v>
      </c>
      <c r="F124" s="27">
        <v>12134</v>
      </c>
      <c r="G124" s="27">
        <v>12221</v>
      </c>
      <c r="H124" s="27">
        <v>12259</v>
      </c>
      <c r="I124" s="36">
        <v>12474</v>
      </c>
      <c r="J124" s="70">
        <v>14332</v>
      </c>
    </row>
    <row r="125" spans="1:10" x14ac:dyDescent="0.2">
      <c r="A125" s="107"/>
      <c r="B125" s="107"/>
      <c r="C125" s="32" t="s">
        <v>46</v>
      </c>
      <c r="D125" s="25">
        <v>179211</v>
      </c>
      <c r="E125" s="25">
        <v>176070</v>
      </c>
      <c r="F125" s="25">
        <v>180262</v>
      </c>
      <c r="G125" s="25">
        <v>182876</v>
      </c>
      <c r="H125" s="25">
        <v>185847</v>
      </c>
      <c r="I125" s="35">
        <v>186728</v>
      </c>
      <c r="J125" s="72">
        <v>186892</v>
      </c>
    </row>
    <row r="126" spans="1:10" x14ac:dyDescent="0.2">
      <c r="A126" s="107">
        <v>40</v>
      </c>
      <c r="B126" s="107" t="s">
        <v>31</v>
      </c>
      <c r="C126" s="28" t="s">
        <v>73</v>
      </c>
      <c r="D126" s="27">
        <v>194943</v>
      </c>
      <c r="E126" s="27">
        <v>194918</v>
      </c>
      <c r="F126" s="27">
        <v>197399</v>
      </c>
      <c r="G126" s="27">
        <v>196519</v>
      </c>
      <c r="H126" s="27">
        <v>198932</v>
      </c>
      <c r="I126" s="36">
        <v>198999</v>
      </c>
      <c r="J126" s="70">
        <v>199106</v>
      </c>
    </row>
    <row r="127" spans="1:10" x14ac:dyDescent="0.2">
      <c r="A127" s="107"/>
      <c r="B127" s="107"/>
      <c r="C127" s="28" t="s">
        <v>72</v>
      </c>
      <c r="D127" s="27">
        <v>28807</v>
      </c>
      <c r="E127" s="27">
        <v>31861</v>
      </c>
      <c r="F127" s="27">
        <v>32983</v>
      </c>
      <c r="G127" s="27">
        <v>33648</v>
      </c>
      <c r="H127" s="27">
        <v>33937</v>
      </c>
      <c r="I127" s="36">
        <v>33740</v>
      </c>
      <c r="J127" s="70">
        <v>34228</v>
      </c>
    </row>
    <row r="128" spans="1:10" x14ac:dyDescent="0.2">
      <c r="A128" s="107"/>
      <c r="B128" s="107"/>
      <c r="C128" s="28" t="s">
        <v>71</v>
      </c>
      <c r="D128" s="27">
        <v>11926</v>
      </c>
      <c r="E128" s="27">
        <v>12834</v>
      </c>
      <c r="F128" s="27">
        <v>13412</v>
      </c>
      <c r="G128" s="27">
        <v>13715</v>
      </c>
      <c r="H128" s="27">
        <v>13845</v>
      </c>
      <c r="I128" s="36">
        <v>14465</v>
      </c>
      <c r="J128" s="70">
        <v>15305</v>
      </c>
    </row>
    <row r="129" spans="1:10" x14ac:dyDescent="0.2">
      <c r="A129" s="107"/>
      <c r="B129" s="107"/>
      <c r="C129" s="32" t="s">
        <v>46</v>
      </c>
      <c r="D129" s="25">
        <v>235676</v>
      </c>
      <c r="E129" s="25">
        <v>239613</v>
      </c>
      <c r="F129" s="25">
        <v>243794</v>
      </c>
      <c r="G129" s="25">
        <v>243882</v>
      </c>
      <c r="H129" s="25">
        <v>246714</v>
      </c>
      <c r="I129" s="35">
        <v>247204</v>
      </c>
      <c r="J129" s="72">
        <v>248639</v>
      </c>
    </row>
    <row r="130" spans="1:10" x14ac:dyDescent="0.2">
      <c r="A130" s="107">
        <v>41</v>
      </c>
      <c r="B130" s="107" t="s">
        <v>32</v>
      </c>
      <c r="C130" s="28" t="s">
        <v>73</v>
      </c>
      <c r="D130" s="27">
        <v>42678</v>
      </c>
      <c r="E130" s="27">
        <v>39943</v>
      </c>
      <c r="F130" s="27">
        <v>44402</v>
      </c>
      <c r="G130" s="27">
        <v>44919</v>
      </c>
      <c r="H130" s="27">
        <v>45194</v>
      </c>
      <c r="I130" s="36">
        <v>41952</v>
      </c>
      <c r="J130" s="70">
        <v>41861</v>
      </c>
    </row>
    <row r="131" spans="1:10" x14ac:dyDescent="0.2">
      <c r="A131" s="107"/>
      <c r="B131" s="107"/>
      <c r="C131" s="28" t="s">
        <v>72</v>
      </c>
      <c r="D131" s="27">
        <v>12663</v>
      </c>
      <c r="E131" s="27">
        <v>12468</v>
      </c>
      <c r="F131" s="27">
        <v>9704</v>
      </c>
      <c r="G131" s="27">
        <v>9841</v>
      </c>
      <c r="H131" s="27">
        <v>10032</v>
      </c>
      <c r="I131" s="36">
        <v>12266</v>
      </c>
      <c r="J131" s="70">
        <v>12090</v>
      </c>
    </row>
    <row r="132" spans="1:10" x14ac:dyDescent="0.2">
      <c r="A132" s="107"/>
      <c r="B132" s="107"/>
      <c r="C132" s="28" t="s">
        <v>71</v>
      </c>
      <c r="D132" s="27">
        <v>7419</v>
      </c>
      <c r="E132" s="27">
        <v>6541</v>
      </c>
      <c r="F132" s="27">
        <v>5630</v>
      </c>
      <c r="G132" s="27">
        <v>5718</v>
      </c>
      <c r="H132" s="27">
        <v>5760</v>
      </c>
      <c r="I132" s="36">
        <v>7148</v>
      </c>
      <c r="J132" s="70">
        <v>7722</v>
      </c>
    </row>
    <row r="133" spans="1:10" x14ac:dyDescent="0.2">
      <c r="A133" s="107"/>
      <c r="B133" s="107"/>
      <c r="C133" s="32" t="s">
        <v>46</v>
      </c>
      <c r="D133" s="25">
        <v>62760</v>
      </c>
      <c r="E133" s="25">
        <v>58952</v>
      </c>
      <c r="F133" s="25">
        <v>59736</v>
      </c>
      <c r="G133" s="25">
        <v>60478</v>
      </c>
      <c r="H133" s="25">
        <v>60986</v>
      </c>
      <c r="I133" s="35">
        <v>61366</v>
      </c>
      <c r="J133" s="72">
        <v>61673</v>
      </c>
    </row>
    <row r="134" spans="1:10" x14ac:dyDescent="0.2">
      <c r="A134" s="107">
        <v>43</v>
      </c>
      <c r="B134" s="107" t="s">
        <v>33</v>
      </c>
      <c r="C134" s="28" t="s">
        <v>73</v>
      </c>
      <c r="D134" s="27">
        <v>84298</v>
      </c>
      <c r="E134" s="27">
        <v>83007</v>
      </c>
      <c r="F134" s="27">
        <v>83649</v>
      </c>
      <c r="G134" s="27">
        <v>83890</v>
      </c>
      <c r="H134" s="27">
        <v>84558</v>
      </c>
      <c r="I134" s="36">
        <v>84899</v>
      </c>
      <c r="J134" s="70">
        <v>84345</v>
      </c>
    </row>
    <row r="135" spans="1:10" x14ac:dyDescent="0.2">
      <c r="A135" s="107"/>
      <c r="B135" s="107"/>
      <c r="C135" s="28" t="s">
        <v>72</v>
      </c>
      <c r="D135" s="27">
        <v>12851</v>
      </c>
      <c r="E135" s="27">
        <v>13965</v>
      </c>
      <c r="F135" s="27">
        <v>14370</v>
      </c>
      <c r="G135" s="27">
        <v>14492</v>
      </c>
      <c r="H135" s="27">
        <v>14740</v>
      </c>
      <c r="I135" s="36">
        <v>14817</v>
      </c>
      <c r="J135" s="70">
        <v>14880</v>
      </c>
    </row>
    <row r="136" spans="1:10" x14ac:dyDescent="0.2">
      <c r="A136" s="107"/>
      <c r="B136" s="107"/>
      <c r="C136" s="28" t="s">
        <v>71</v>
      </c>
      <c r="D136" s="27">
        <v>5158</v>
      </c>
      <c r="E136" s="27">
        <v>5729</v>
      </c>
      <c r="F136" s="27">
        <v>5888</v>
      </c>
      <c r="G136" s="27">
        <v>5970</v>
      </c>
      <c r="H136" s="27">
        <v>6033</v>
      </c>
      <c r="I136" s="36">
        <v>6054</v>
      </c>
      <c r="J136" s="70">
        <v>6712</v>
      </c>
    </row>
    <row r="137" spans="1:10" x14ac:dyDescent="0.2">
      <c r="A137" s="107"/>
      <c r="B137" s="107"/>
      <c r="C137" s="32" t="s">
        <v>46</v>
      </c>
      <c r="D137" s="25">
        <v>102307</v>
      </c>
      <c r="E137" s="25">
        <v>102701</v>
      </c>
      <c r="F137" s="25">
        <v>103907</v>
      </c>
      <c r="G137" s="25">
        <v>104352</v>
      </c>
      <c r="H137" s="25">
        <v>105331</v>
      </c>
      <c r="I137" s="35">
        <v>105770</v>
      </c>
      <c r="J137" s="72">
        <v>105937</v>
      </c>
    </row>
    <row r="138" spans="1:10" x14ac:dyDescent="0.2">
      <c r="A138" s="107">
        <v>44</v>
      </c>
      <c r="B138" s="107" t="s">
        <v>34</v>
      </c>
      <c r="C138" s="28" t="s">
        <v>73</v>
      </c>
      <c r="D138" s="27">
        <v>160154</v>
      </c>
      <c r="E138" s="27">
        <v>162056</v>
      </c>
      <c r="F138" s="27">
        <v>165077</v>
      </c>
      <c r="G138" s="27">
        <v>167491</v>
      </c>
      <c r="H138" s="27">
        <v>164896</v>
      </c>
      <c r="I138" s="36">
        <v>164604</v>
      </c>
      <c r="J138" s="70">
        <v>163586</v>
      </c>
    </row>
    <row r="139" spans="1:10" x14ac:dyDescent="0.2">
      <c r="A139" s="107"/>
      <c r="B139" s="107"/>
      <c r="C139" s="28" t="s">
        <v>72</v>
      </c>
      <c r="D139" s="27">
        <v>29008</v>
      </c>
      <c r="E139" s="27">
        <v>31106</v>
      </c>
      <c r="F139" s="27">
        <v>31593</v>
      </c>
      <c r="G139" s="27">
        <v>33075</v>
      </c>
      <c r="H139" s="27">
        <v>32765</v>
      </c>
      <c r="I139" s="36">
        <v>32520</v>
      </c>
      <c r="J139" s="70">
        <v>31983</v>
      </c>
    </row>
    <row r="140" spans="1:10" x14ac:dyDescent="0.2">
      <c r="A140" s="107"/>
      <c r="B140" s="107"/>
      <c r="C140" s="28" t="s">
        <v>71</v>
      </c>
      <c r="D140" s="27">
        <v>13146</v>
      </c>
      <c r="E140" s="27">
        <v>13575</v>
      </c>
      <c r="F140" s="27">
        <v>13861</v>
      </c>
      <c r="G140" s="27">
        <v>13660</v>
      </c>
      <c r="H140" s="27">
        <v>14534</v>
      </c>
      <c r="I140" s="36">
        <v>15048</v>
      </c>
      <c r="J140" s="70">
        <v>16799</v>
      </c>
    </row>
    <row r="141" spans="1:10" x14ac:dyDescent="0.2">
      <c r="A141" s="107"/>
      <c r="B141" s="107"/>
      <c r="C141" s="32" t="s">
        <v>46</v>
      </c>
      <c r="D141" s="25">
        <v>202308</v>
      </c>
      <c r="E141" s="25">
        <v>206737</v>
      </c>
      <c r="F141" s="25">
        <v>210531</v>
      </c>
      <c r="G141" s="25">
        <v>214226</v>
      </c>
      <c r="H141" s="25">
        <v>212195</v>
      </c>
      <c r="I141" s="35">
        <v>212172</v>
      </c>
      <c r="J141" s="72">
        <v>212368</v>
      </c>
    </row>
    <row r="142" spans="1:10" x14ac:dyDescent="0.2">
      <c r="A142" s="107">
        <v>46</v>
      </c>
      <c r="B142" s="107" t="s">
        <v>35</v>
      </c>
      <c r="C142" s="28" t="s">
        <v>73</v>
      </c>
      <c r="D142" s="27">
        <v>3792</v>
      </c>
      <c r="E142" s="27">
        <v>3967</v>
      </c>
      <c r="F142" s="27">
        <v>3867</v>
      </c>
      <c r="G142" s="27">
        <v>3930</v>
      </c>
      <c r="H142" s="27">
        <v>4021</v>
      </c>
      <c r="I142" s="36">
        <v>4022</v>
      </c>
      <c r="J142" s="70">
        <v>3990</v>
      </c>
    </row>
    <row r="143" spans="1:10" x14ac:dyDescent="0.2">
      <c r="A143" s="107"/>
      <c r="B143" s="107"/>
      <c r="C143" s="28" t="s">
        <v>72</v>
      </c>
      <c r="D143" s="27">
        <v>571</v>
      </c>
      <c r="E143" s="27">
        <v>586</v>
      </c>
      <c r="F143" s="27">
        <v>576</v>
      </c>
      <c r="G143" s="27">
        <v>605</v>
      </c>
      <c r="H143" s="27">
        <v>647</v>
      </c>
      <c r="I143" s="36">
        <v>664</v>
      </c>
      <c r="J143" s="70">
        <v>617</v>
      </c>
    </row>
    <row r="144" spans="1:10" x14ac:dyDescent="0.2">
      <c r="A144" s="107"/>
      <c r="B144" s="107"/>
      <c r="C144" s="28" t="s">
        <v>71</v>
      </c>
      <c r="D144" s="27">
        <v>255</v>
      </c>
      <c r="E144" s="27">
        <v>221</v>
      </c>
      <c r="F144" s="27">
        <v>219</v>
      </c>
      <c r="G144" s="27">
        <v>209</v>
      </c>
      <c r="H144" s="27">
        <v>203</v>
      </c>
      <c r="I144" s="36">
        <v>206</v>
      </c>
      <c r="J144" s="70">
        <v>271</v>
      </c>
    </row>
    <row r="145" spans="1:10" x14ac:dyDescent="0.2">
      <c r="A145" s="107"/>
      <c r="B145" s="107"/>
      <c r="C145" s="32" t="s">
        <v>46</v>
      </c>
      <c r="D145" s="25">
        <v>4618</v>
      </c>
      <c r="E145" s="25">
        <v>4774</v>
      </c>
      <c r="F145" s="25">
        <v>4662</v>
      </c>
      <c r="G145" s="25">
        <v>4744</v>
      </c>
      <c r="H145" s="25">
        <v>4871</v>
      </c>
      <c r="I145" s="35">
        <v>4892</v>
      </c>
      <c r="J145" s="72">
        <v>4878</v>
      </c>
    </row>
    <row r="146" spans="1:10" x14ac:dyDescent="0.2">
      <c r="A146" s="107">
        <v>48</v>
      </c>
      <c r="B146" s="107" t="s">
        <v>36</v>
      </c>
      <c r="C146" s="28" t="s">
        <v>73</v>
      </c>
      <c r="D146" s="27">
        <v>45236</v>
      </c>
      <c r="E146" s="27">
        <v>48231</v>
      </c>
      <c r="F146" s="27">
        <v>46796</v>
      </c>
      <c r="G146" s="27">
        <v>45930</v>
      </c>
      <c r="H146" s="27">
        <v>46438</v>
      </c>
      <c r="I146" s="36">
        <v>46105</v>
      </c>
      <c r="J146" s="70">
        <v>45169</v>
      </c>
    </row>
    <row r="147" spans="1:10" x14ac:dyDescent="0.2">
      <c r="A147" s="107"/>
      <c r="B147" s="107"/>
      <c r="C147" s="28" t="s">
        <v>72</v>
      </c>
      <c r="D147" s="27">
        <v>11234</v>
      </c>
      <c r="E147" s="27">
        <v>9769</v>
      </c>
      <c r="F147" s="27">
        <v>10072</v>
      </c>
      <c r="G147" s="27">
        <v>10188</v>
      </c>
      <c r="H147" s="27">
        <v>10061</v>
      </c>
      <c r="I147" s="36">
        <v>10025</v>
      </c>
      <c r="J147" s="70">
        <v>9404</v>
      </c>
    </row>
    <row r="148" spans="1:10" x14ac:dyDescent="0.2">
      <c r="A148" s="107"/>
      <c r="B148" s="107"/>
      <c r="C148" s="28" t="s">
        <v>71</v>
      </c>
      <c r="D148" s="27">
        <v>5498</v>
      </c>
      <c r="E148" s="27">
        <v>4125</v>
      </c>
      <c r="F148" s="27">
        <v>3891</v>
      </c>
      <c r="G148" s="27">
        <v>4073</v>
      </c>
      <c r="H148" s="27">
        <v>4120</v>
      </c>
      <c r="I148" s="36">
        <v>4446</v>
      </c>
      <c r="J148" s="70">
        <v>5869</v>
      </c>
    </row>
    <row r="149" spans="1:10" x14ac:dyDescent="0.2">
      <c r="A149" s="107"/>
      <c r="B149" s="107"/>
      <c r="C149" s="32" t="s">
        <v>46</v>
      </c>
      <c r="D149" s="25">
        <v>61968</v>
      </c>
      <c r="E149" s="25">
        <v>62125</v>
      </c>
      <c r="F149" s="25">
        <v>60759</v>
      </c>
      <c r="G149" s="25">
        <v>60191</v>
      </c>
      <c r="H149" s="25">
        <v>60619</v>
      </c>
      <c r="I149" s="35">
        <v>60576</v>
      </c>
      <c r="J149" s="72">
        <v>60442</v>
      </c>
    </row>
    <row r="150" spans="1:10" x14ac:dyDescent="0.2">
      <c r="A150" s="107">
        <v>50</v>
      </c>
      <c r="B150" s="107" t="s">
        <v>37</v>
      </c>
      <c r="C150" s="28" t="s">
        <v>73</v>
      </c>
      <c r="D150" s="27">
        <v>132808</v>
      </c>
      <c r="E150" s="27">
        <v>136570</v>
      </c>
      <c r="F150" s="27">
        <v>137326</v>
      </c>
      <c r="G150" s="27">
        <v>138266</v>
      </c>
      <c r="H150" s="27">
        <v>140812</v>
      </c>
      <c r="I150" s="36">
        <v>138537</v>
      </c>
      <c r="J150" s="70">
        <v>138309</v>
      </c>
    </row>
    <row r="151" spans="1:10" x14ac:dyDescent="0.2">
      <c r="A151" s="107"/>
      <c r="B151" s="107"/>
      <c r="C151" s="28" t="s">
        <v>72</v>
      </c>
      <c r="D151" s="27">
        <v>22780</v>
      </c>
      <c r="E151" s="27">
        <v>22733</v>
      </c>
      <c r="F151" s="27">
        <v>23013</v>
      </c>
      <c r="G151" s="27">
        <v>23302</v>
      </c>
      <c r="H151" s="27">
        <v>23831</v>
      </c>
      <c r="I151" s="36">
        <v>22770</v>
      </c>
      <c r="J151" s="70">
        <v>22827</v>
      </c>
    </row>
    <row r="152" spans="1:10" x14ac:dyDescent="0.2">
      <c r="A152" s="107"/>
      <c r="B152" s="107"/>
      <c r="C152" s="28" t="s">
        <v>71</v>
      </c>
      <c r="D152" s="27">
        <v>11628</v>
      </c>
      <c r="E152" s="27">
        <v>9982</v>
      </c>
      <c r="F152" s="27">
        <v>9979</v>
      </c>
      <c r="G152" s="27">
        <v>10134</v>
      </c>
      <c r="H152" s="27">
        <v>10503</v>
      </c>
      <c r="I152" s="36">
        <v>10165</v>
      </c>
      <c r="J152" s="70">
        <v>11407</v>
      </c>
    </row>
    <row r="153" spans="1:10" x14ac:dyDescent="0.2">
      <c r="A153" s="107"/>
      <c r="B153" s="107"/>
      <c r="C153" s="32" t="s">
        <v>46</v>
      </c>
      <c r="D153" s="25">
        <v>167216</v>
      </c>
      <c r="E153" s="25">
        <v>169285</v>
      </c>
      <c r="F153" s="25">
        <v>170318</v>
      </c>
      <c r="G153" s="25">
        <v>171702</v>
      </c>
      <c r="H153" s="25">
        <v>175146</v>
      </c>
      <c r="I153" s="35">
        <v>171472</v>
      </c>
      <c r="J153" s="72">
        <v>172543</v>
      </c>
    </row>
    <row r="154" spans="1:10" x14ac:dyDescent="0.2">
      <c r="A154" s="107">
        <v>56</v>
      </c>
      <c r="B154" s="107" t="s">
        <v>38</v>
      </c>
      <c r="C154" s="28" t="s">
        <v>73</v>
      </c>
      <c r="D154" s="27">
        <v>251206</v>
      </c>
      <c r="E154" s="27">
        <v>246829</v>
      </c>
      <c r="F154" s="27">
        <v>248615</v>
      </c>
      <c r="G154" s="27">
        <v>247535</v>
      </c>
      <c r="H154" s="27">
        <v>247457</v>
      </c>
      <c r="I154" s="36">
        <v>245535</v>
      </c>
      <c r="J154" s="70">
        <v>240470</v>
      </c>
    </row>
    <row r="155" spans="1:10" x14ac:dyDescent="0.2">
      <c r="A155" s="107"/>
      <c r="B155" s="107"/>
      <c r="C155" s="28" t="s">
        <v>72</v>
      </c>
      <c r="D155" s="27">
        <v>46357</v>
      </c>
      <c r="E155" s="27">
        <v>48590</v>
      </c>
      <c r="F155" s="27">
        <v>49651</v>
      </c>
      <c r="G155" s="27">
        <v>49848</v>
      </c>
      <c r="H155" s="27">
        <v>50438</v>
      </c>
      <c r="I155" s="36">
        <v>50480</v>
      </c>
      <c r="J155" s="70">
        <v>50255</v>
      </c>
    </row>
    <row r="156" spans="1:10" x14ac:dyDescent="0.2">
      <c r="A156" s="107"/>
      <c r="B156" s="107"/>
      <c r="C156" s="28" t="s">
        <v>71</v>
      </c>
      <c r="D156" s="27">
        <v>24066</v>
      </c>
      <c r="E156" s="27">
        <v>25407</v>
      </c>
      <c r="F156" s="27">
        <v>25918</v>
      </c>
      <c r="G156" s="27">
        <v>26382</v>
      </c>
      <c r="H156" s="27">
        <v>26658</v>
      </c>
      <c r="I156" s="36">
        <v>26814</v>
      </c>
      <c r="J156" s="70">
        <v>29963</v>
      </c>
    </row>
    <row r="157" spans="1:10" x14ac:dyDescent="0.2">
      <c r="A157" s="107"/>
      <c r="B157" s="107"/>
      <c r="C157" s="32" t="s">
        <v>46</v>
      </c>
      <c r="D157" s="25">
        <v>321629</v>
      </c>
      <c r="E157" s="25">
        <v>320826</v>
      </c>
      <c r="F157" s="25">
        <v>324184</v>
      </c>
      <c r="G157" s="25">
        <v>323765</v>
      </c>
      <c r="H157" s="25">
        <v>324553</v>
      </c>
      <c r="I157" s="35">
        <v>322829</v>
      </c>
      <c r="J157" s="72">
        <v>320688</v>
      </c>
    </row>
    <row r="158" spans="1:10" x14ac:dyDescent="0.2">
      <c r="A158" s="107">
        <v>57</v>
      </c>
      <c r="B158" s="107" t="s">
        <v>39</v>
      </c>
      <c r="C158" s="28" t="s">
        <v>73</v>
      </c>
      <c r="D158" s="27">
        <v>546445</v>
      </c>
      <c r="E158" s="27">
        <v>553656</v>
      </c>
      <c r="F158" s="27">
        <v>555142</v>
      </c>
      <c r="G158" s="27">
        <v>553955</v>
      </c>
      <c r="H158" s="27">
        <v>554391</v>
      </c>
      <c r="I158" s="36">
        <v>554178</v>
      </c>
      <c r="J158" s="70">
        <v>546047</v>
      </c>
    </row>
    <row r="159" spans="1:10" x14ac:dyDescent="0.2">
      <c r="A159" s="107"/>
      <c r="B159" s="107"/>
      <c r="C159" s="28" t="s">
        <v>72</v>
      </c>
      <c r="D159" s="27">
        <v>72879</v>
      </c>
      <c r="E159" s="27">
        <v>81222</v>
      </c>
      <c r="F159" s="27">
        <v>84794</v>
      </c>
      <c r="G159" s="27">
        <v>86202</v>
      </c>
      <c r="H159" s="27">
        <v>87270</v>
      </c>
      <c r="I159" s="36">
        <v>87087</v>
      </c>
      <c r="J159" s="70">
        <v>87574</v>
      </c>
    </row>
    <row r="160" spans="1:10" x14ac:dyDescent="0.2">
      <c r="A160" s="107"/>
      <c r="B160" s="107"/>
      <c r="C160" s="28" t="s">
        <v>71</v>
      </c>
      <c r="D160" s="27">
        <v>31366</v>
      </c>
      <c r="E160" s="27">
        <v>34513</v>
      </c>
      <c r="F160" s="27">
        <v>35696</v>
      </c>
      <c r="G160" s="27">
        <v>36434</v>
      </c>
      <c r="H160" s="27">
        <v>36986</v>
      </c>
      <c r="I160" s="36">
        <v>37162</v>
      </c>
      <c r="J160" s="70">
        <v>37677</v>
      </c>
    </row>
    <row r="161" spans="1:10" x14ac:dyDescent="0.2">
      <c r="A161" s="107"/>
      <c r="B161" s="107"/>
      <c r="C161" s="32" t="s">
        <v>46</v>
      </c>
      <c r="D161" s="25">
        <v>650690</v>
      </c>
      <c r="E161" s="25">
        <v>669391</v>
      </c>
      <c r="F161" s="25">
        <v>675632</v>
      </c>
      <c r="G161" s="25">
        <v>676591</v>
      </c>
      <c r="H161" s="25">
        <v>678647</v>
      </c>
      <c r="I161" s="35">
        <v>678427</v>
      </c>
      <c r="J161" s="72">
        <v>671298</v>
      </c>
    </row>
    <row r="162" spans="1:10" x14ac:dyDescent="0.2">
      <c r="A162" s="107">
        <v>63</v>
      </c>
      <c r="B162" s="107" t="s">
        <v>40</v>
      </c>
      <c r="C162" s="28" t="s">
        <v>73</v>
      </c>
      <c r="D162" s="27">
        <v>17114</v>
      </c>
      <c r="E162" s="27">
        <v>16702</v>
      </c>
      <c r="F162" s="27">
        <v>18103</v>
      </c>
      <c r="G162" s="27">
        <v>19119</v>
      </c>
      <c r="H162" s="27">
        <v>19784</v>
      </c>
      <c r="I162" s="36">
        <v>19193</v>
      </c>
      <c r="J162" s="70">
        <v>19438</v>
      </c>
    </row>
    <row r="163" spans="1:10" x14ac:dyDescent="0.2">
      <c r="A163" s="107"/>
      <c r="B163" s="107"/>
      <c r="C163" s="28" t="s">
        <v>72</v>
      </c>
      <c r="D163" s="27">
        <v>5654</v>
      </c>
      <c r="E163" s="27">
        <v>5714</v>
      </c>
      <c r="F163" s="27">
        <v>5962</v>
      </c>
      <c r="G163" s="27">
        <v>6088</v>
      </c>
      <c r="H163" s="27">
        <v>6122</v>
      </c>
      <c r="I163" s="36">
        <v>6069</v>
      </c>
      <c r="J163" s="70">
        <v>6180</v>
      </c>
    </row>
    <row r="164" spans="1:10" x14ac:dyDescent="0.2">
      <c r="A164" s="107"/>
      <c r="B164" s="107"/>
      <c r="C164" s="28" t="s">
        <v>71</v>
      </c>
      <c r="D164" s="27">
        <v>2344</v>
      </c>
      <c r="E164" s="27">
        <v>2338</v>
      </c>
      <c r="F164" s="27">
        <v>2413</v>
      </c>
      <c r="G164" s="27">
        <v>2483</v>
      </c>
      <c r="H164" s="27">
        <v>2532</v>
      </c>
      <c r="I164" s="36">
        <v>2816</v>
      </c>
      <c r="J164" s="70">
        <v>3005</v>
      </c>
    </row>
    <row r="165" spans="1:10" x14ac:dyDescent="0.2">
      <c r="A165" s="107"/>
      <c r="B165" s="107"/>
      <c r="C165" s="32" t="s">
        <v>46</v>
      </c>
      <c r="D165" s="25">
        <v>25112</v>
      </c>
      <c r="E165" s="25">
        <v>24754</v>
      </c>
      <c r="F165" s="25">
        <v>26478</v>
      </c>
      <c r="G165" s="25">
        <v>27690</v>
      </c>
      <c r="H165" s="25">
        <v>28438</v>
      </c>
      <c r="I165" s="35">
        <v>28078</v>
      </c>
      <c r="J165" s="72">
        <v>28623</v>
      </c>
    </row>
    <row r="166" spans="1:10" x14ac:dyDescent="0.2">
      <c r="A166" s="107">
        <v>64</v>
      </c>
      <c r="B166" s="107" t="s">
        <v>41</v>
      </c>
      <c r="C166" s="28" t="s">
        <v>73</v>
      </c>
      <c r="D166" s="27">
        <v>13895</v>
      </c>
      <c r="E166" s="27">
        <v>13579</v>
      </c>
      <c r="F166" s="27">
        <v>13230</v>
      </c>
      <c r="G166" s="27">
        <v>12334</v>
      </c>
      <c r="H166" s="27">
        <v>13462</v>
      </c>
      <c r="I166" s="36">
        <v>12216</v>
      </c>
      <c r="J166" s="70">
        <v>13851</v>
      </c>
    </row>
    <row r="167" spans="1:10" x14ac:dyDescent="0.2">
      <c r="A167" s="107"/>
      <c r="B167" s="107"/>
      <c r="C167" s="28" t="s">
        <v>72</v>
      </c>
      <c r="D167" s="27">
        <v>1819</v>
      </c>
      <c r="E167" s="27">
        <v>2012</v>
      </c>
      <c r="F167" s="27">
        <v>2049</v>
      </c>
      <c r="G167" s="27">
        <v>2193</v>
      </c>
      <c r="H167" s="27">
        <v>2077</v>
      </c>
      <c r="I167" s="36">
        <v>2161</v>
      </c>
      <c r="J167" s="70">
        <v>2159</v>
      </c>
    </row>
    <row r="168" spans="1:10" x14ac:dyDescent="0.2">
      <c r="A168" s="107"/>
      <c r="B168" s="107"/>
      <c r="C168" s="28" t="s">
        <v>71</v>
      </c>
      <c r="D168" s="27">
        <v>592</v>
      </c>
      <c r="E168" s="27">
        <v>630</v>
      </c>
      <c r="F168" s="27">
        <v>645</v>
      </c>
      <c r="G168" s="27">
        <v>672</v>
      </c>
      <c r="H168" s="27">
        <v>681</v>
      </c>
      <c r="I168" s="36">
        <v>767</v>
      </c>
      <c r="J168" s="70">
        <v>741</v>
      </c>
    </row>
    <row r="169" spans="1:10" x14ac:dyDescent="0.2">
      <c r="A169" s="107"/>
      <c r="B169" s="107"/>
      <c r="C169" s="32" t="s">
        <v>46</v>
      </c>
      <c r="D169" s="25">
        <v>16306</v>
      </c>
      <c r="E169" s="25">
        <v>16221</v>
      </c>
      <c r="F169" s="25">
        <v>15924</v>
      </c>
      <c r="G169" s="25">
        <v>15199</v>
      </c>
      <c r="H169" s="25">
        <v>16220</v>
      </c>
      <c r="I169" s="35">
        <v>15144</v>
      </c>
      <c r="J169" s="72">
        <v>16751</v>
      </c>
    </row>
    <row r="170" spans="1:10" x14ac:dyDescent="0.2">
      <c r="A170" s="107">
        <v>65</v>
      </c>
      <c r="B170" s="107" t="s">
        <v>42</v>
      </c>
      <c r="C170" s="28" t="s">
        <v>73</v>
      </c>
      <c r="D170" s="27">
        <v>4185</v>
      </c>
      <c r="E170" s="27">
        <v>4158</v>
      </c>
      <c r="F170" s="27">
        <v>4295</v>
      </c>
      <c r="G170" s="27">
        <v>4384</v>
      </c>
      <c r="H170" s="27">
        <v>4351</v>
      </c>
      <c r="I170" s="36">
        <v>4453</v>
      </c>
      <c r="J170" s="70">
        <v>4358</v>
      </c>
    </row>
    <row r="171" spans="1:10" x14ac:dyDescent="0.2">
      <c r="A171" s="107"/>
      <c r="B171" s="107"/>
      <c r="C171" s="28" t="s">
        <v>72</v>
      </c>
      <c r="D171" s="27">
        <v>1210</v>
      </c>
      <c r="E171" s="27">
        <v>1184</v>
      </c>
      <c r="F171" s="27">
        <v>1230</v>
      </c>
      <c r="G171" s="27">
        <v>1244</v>
      </c>
      <c r="H171" s="27">
        <v>1243</v>
      </c>
      <c r="I171" s="36">
        <v>1268</v>
      </c>
      <c r="J171" s="70">
        <v>1416</v>
      </c>
    </row>
    <row r="172" spans="1:10" x14ac:dyDescent="0.2">
      <c r="A172" s="107"/>
      <c r="B172" s="107"/>
      <c r="C172" s="28" t="s">
        <v>71</v>
      </c>
      <c r="D172" s="27">
        <v>622</v>
      </c>
      <c r="E172" s="27">
        <v>400</v>
      </c>
      <c r="F172" s="27">
        <v>408</v>
      </c>
      <c r="G172" s="27">
        <v>405</v>
      </c>
      <c r="H172" s="27">
        <v>411</v>
      </c>
      <c r="I172" s="36">
        <v>439</v>
      </c>
      <c r="J172" s="70">
        <v>556</v>
      </c>
    </row>
    <row r="173" spans="1:10" x14ac:dyDescent="0.2">
      <c r="A173" s="107"/>
      <c r="B173" s="107"/>
      <c r="C173" s="32" t="s">
        <v>46</v>
      </c>
      <c r="D173" s="25">
        <v>6017</v>
      </c>
      <c r="E173" s="25">
        <v>5742</v>
      </c>
      <c r="F173" s="25">
        <v>5933</v>
      </c>
      <c r="G173" s="25">
        <v>6033</v>
      </c>
      <c r="H173" s="25">
        <v>6005</v>
      </c>
      <c r="I173" s="35">
        <v>6160</v>
      </c>
      <c r="J173" s="72">
        <v>6330</v>
      </c>
    </row>
    <row r="174" spans="1:10" x14ac:dyDescent="0.2">
      <c r="A174" s="107">
        <v>67</v>
      </c>
      <c r="B174" s="107" t="s">
        <v>43</v>
      </c>
      <c r="C174" s="28" t="s">
        <v>73</v>
      </c>
      <c r="D174" s="27">
        <v>14108</v>
      </c>
      <c r="E174" s="27">
        <v>14481</v>
      </c>
      <c r="F174" s="27">
        <v>15078</v>
      </c>
      <c r="G174" s="27">
        <v>14803</v>
      </c>
      <c r="H174" s="27">
        <v>15160</v>
      </c>
      <c r="I174" s="36">
        <v>14788</v>
      </c>
      <c r="J174" s="70">
        <v>14922</v>
      </c>
    </row>
    <row r="175" spans="1:10" x14ac:dyDescent="0.2">
      <c r="A175" s="107"/>
      <c r="B175" s="107"/>
      <c r="C175" s="28" t="s">
        <v>72</v>
      </c>
      <c r="D175" s="27">
        <v>5621</v>
      </c>
      <c r="E175" s="27">
        <v>5302</v>
      </c>
      <c r="F175" s="27">
        <v>5314</v>
      </c>
      <c r="G175" s="27">
        <v>5450</v>
      </c>
      <c r="H175" s="27">
        <v>5526</v>
      </c>
      <c r="I175" s="36">
        <v>5721</v>
      </c>
      <c r="J175" s="70">
        <v>5875</v>
      </c>
    </row>
    <row r="176" spans="1:10" x14ac:dyDescent="0.2">
      <c r="A176" s="107"/>
      <c r="B176" s="107"/>
      <c r="C176" s="28" t="s">
        <v>71</v>
      </c>
      <c r="D176" s="27">
        <v>2988</v>
      </c>
      <c r="E176" s="27">
        <v>2795</v>
      </c>
      <c r="F176" s="27">
        <v>2752</v>
      </c>
      <c r="G176" s="27">
        <v>2814</v>
      </c>
      <c r="H176" s="27">
        <v>2873</v>
      </c>
      <c r="I176" s="36">
        <v>3090</v>
      </c>
      <c r="J176" s="70">
        <v>3263</v>
      </c>
    </row>
    <row r="177" spans="1:10" x14ac:dyDescent="0.2">
      <c r="A177" s="107"/>
      <c r="B177" s="107"/>
      <c r="C177" s="32" t="s">
        <v>46</v>
      </c>
      <c r="D177" s="25">
        <v>22717</v>
      </c>
      <c r="E177" s="25">
        <v>22578</v>
      </c>
      <c r="F177" s="25">
        <v>23144</v>
      </c>
      <c r="G177" s="25">
        <v>23067</v>
      </c>
      <c r="H177" s="25">
        <v>23559</v>
      </c>
      <c r="I177" s="35">
        <v>23599</v>
      </c>
      <c r="J177" s="72">
        <v>24060</v>
      </c>
    </row>
    <row r="178" spans="1:10" x14ac:dyDescent="0.2">
      <c r="A178" s="107">
        <v>68</v>
      </c>
      <c r="B178" s="107" t="s">
        <v>44</v>
      </c>
      <c r="C178" s="28" t="s">
        <v>73</v>
      </c>
      <c r="D178" s="27">
        <v>8659</v>
      </c>
      <c r="E178" s="27">
        <v>9598</v>
      </c>
      <c r="F178" s="27">
        <v>9789</v>
      </c>
      <c r="G178" s="27">
        <v>9774</v>
      </c>
      <c r="H178" s="27">
        <v>10011</v>
      </c>
      <c r="I178" s="36">
        <v>9442</v>
      </c>
      <c r="J178" s="70">
        <v>8656</v>
      </c>
    </row>
    <row r="179" spans="1:10" x14ac:dyDescent="0.2">
      <c r="A179" s="107"/>
      <c r="B179" s="107"/>
      <c r="C179" s="28" t="s">
        <v>72</v>
      </c>
      <c r="D179" s="27">
        <v>3812</v>
      </c>
      <c r="E179" s="27">
        <v>3394</v>
      </c>
      <c r="F179" s="27">
        <v>3468</v>
      </c>
      <c r="G179" s="27">
        <v>3551</v>
      </c>
      <c r="H179" s="27">
        <v>3666</v>
      </c>
      <c r="I179" s="36">
        <v>3638</v>
      </c>
      <c r="J179" s="70">
        <v>3554</v>
      </c>
    </row>
    <row r="180" spans="1:10" x14ac:dyDescent="0.2">
      <c r="A180" s="107"/>
      <c r="B180" s="107"/>
      <c r="C180" s="28" t="s">
        <v>71</v>
      </c>
      <c r="D180" s="27">
        <v>2501</v>
      </c>
      <c r="E180" s="27">
        <v>1910</v>
      </c>
      <c r="F180" s="27">
        <v>1916</v>
      </c>
      <c r="G180" s="27">
        <v>1885</v>
      </c>
      <c r="H180" s="27">
        <v>1941</v>
      </c>
      <c r="I180" s="36">
        <v>2631</v>
      </c>
      <c r="J180" s="70">
        <v>3369</v>
      </c>
    </row>
    <row r="181" spans="1:10" x14ac:dyDescent="0.2">
      <c r="A181" s="107"/>
      <c r="B181" s="107"/>
      <c r="C181" s="32" t="s">
        <v>46</v>
      </c>
      <c r="D181" s="25">
        <v>14972</v>
      </c>
      <c r="E181" s="25">
        <v>14902</v>
      </c>
      <c r="F181" s="25">
        <v>15173</v>
      </c>
      <c r="G181" s="25">
        <v>15210</v>
      </c>
      <c r="H181" s="25">
        <v>15618</v>
      </c>
      <c r="I181" s="35">
        <v>15711</v>
      </c>
      <c r="J181" s="72">
        <v>15579</v>
      </c>
    </row>
    <row r="182" spans="1:10" x14ac:dyDescent="0.2">
      <c r="A182" s="107">
        <v>69</v>
      </c>
      <c r="B182" s="107" t="s">
        <v>45</v>
      </c>
      <c r="C182" s="28" t="s">
        <v>73</v>
      </c>
      <c r="D182" s="27">
        <v>46489</v>
      </c>
      <c r="E182" s="27">
        <v>53693</v>
      </c>
      <c r="F182" s="27">
        <v>54411</v>
      </c>
      <c r="G182" s="27">
        <v>53821</v>
      </c>
      <c r="H182" s="27">
        <v>54136</v>
      </c>
      <c r="I182" s="36">
        <v>53674</v>
      </c>
      <c r="J182" s="70">
        <v>53123</v>
      </c>
    </row>
    <row r="183" spans="1:10" x14ac:dyDescent="0.2">
      <c r="A183" s="107"/>
      <c r="B183" s="107"/>
      <c r="C183" s="28" t="s">
        <v>72</v>
      </c>
      <c r="D183" s="27">
        <v>14372</v>
      </c>
      <c r="E183" s="27">
        <v>13908</v>
      </c>
      <c r="F183" s="27">
        <v>14726</v>
      </c>
      <c r="G183" s="27">
        <v>14823</v>
      </c>
      <c r="H183" s="27">
        <v>14848</v>
      </c>
      <c r="I183" s="36">
        <v>14710</v>
      </c>
      <c r="J183" s="70">
        <v>14776</v>
      </c>
    </row>
    <row r="184" spans="1:10" x14ac:dyDescent="0.2">
      <c r="A184" s="107"/>
      <c r="B184" s="107"/>
      <c r="C184" s="28" t="s">
        <v>71</v>
      </c>
      <c r="D184" s="27">
        <v>5923</v>
      </c>
      <c r="E184" s="27">
        <v>4666</v>
      </c>
      <c r="F184" s="27">
        <v>4744</v>
      </c>
      <c r="G184" s="27">
        <v>4785</v>
      </c>
      <c r="H184" s="27">
        <v>4864</v>
      </c>
      <c r="I184" s="36">
        <v>5110</v>
      </c>
      <c r="J184" s="70">
        <v>5483</v>
      </c>
    </row>
    <row r="185" spans="1:10" x14ac:dyDescent="0.2">
      <c r="A185" s="107"/>
      <c r="B185" s="107"/>
      <c r="C185" s="32" t="s">
        <v>46</v>
      </c>
      <c r="D185" s="25">
        <v>66784</v>
      </c>
      <c r="E185" s="25">
        <v>72267</v>
      </c>
      <c r="F185" s="25">
        <v>73881</v>
      </c>
      <c r="G185" s="25">
        <v>73429</v>
      </c>
      <c r="H185" s="25">
        <v>73848</v>
      </c>
      <c r="I185" s="35">
        <v>73494</v>
      </c>
      <c r="J185" s="72">
        <v>73382</v>
      </c>
    </row>
    <row r="186" spans="1:10" x14ac:dyDescent="0.2">
      <c r="A186" s="102" t="s">
        <v>46</v>
      </c>
      <c r="B186" s="102"/>
      <c r="C186" s="32"/>
      <c r="D186" s="25">
        <v>10402303</v>
      </c>
      <c r="E186" s="25">
        <v>10523816</v>
      </c>
      <c r="F186" s="25">
        <v>10644298</v>
      </c>
      <c r="G186" s="25">
        <v>10687401</v>
      </c>
      <c r="H186" s="25">
        <v>10699985</v>
      </c>
      <c r="I186" s="35">
        <v>10752344</v>
      </c>
      <c r="J186" s="72">
        <v>10708971</v>
      </c>
    </row>
    <row r="187" spans="1:10" x14ac:dyDescent="0.2">
      <c r="A187" s="87"/>
      <c r="B187" s="87"/>
      <c r="C187" s="87"/>
      <c r="D187" s="87"/>
      <c r="E187" s="87"/>
      <c r="F187" s="87"/>
      <c r="G187" s="87"/>
      <c r="H187" s="87"/>
    </row>
    <row r="188" spans="1:10" ht="39" customHeight="1" x14ac:dyDescent="0.2">
      <c r="D188" s="93" t="s">
        <v>93</v>
      </c>
      <c r="E188" s="93"/>
      <c r="F188" s="93"/>
      <c r="G188" s="42" t="s">
        <v>97</v>
      </c>
      <c r="H188" s="42" t="s">
        <v>103</v>
      </c>
      <c r="I188" s="42" t="s">
        <v>110</v>
      </c>
      <c r="J188" s="42" t="s">
        <v>115</v>
      </c>
    </row>
    <row r="189" spans="1:10" ht="73.5" customHeight="1" x14ac:dyDescent="0.2">
      <c r="B189" s="67" t="s">
        <v>54</v>
      </c>
      <c r="C189" s="15"/>
    </row>
  </sheetData>
  <mergeCells count="91">
    <mergeCell ref="D188:F188"/>
    <mergeCell ref="A8:B9"/>
    <mergeCell ref="A10:A13"/>
    <mergeCell ref="B10:B13"/>
    <mergeCell ref="A14:A17"/>
    <mergeCell ref="B14:B17"/>
    <mergeCell ref="A18:A22"/>
    <mergeCell ref="B18:B22"/>
    <mergeCell ref="A23:A26"/>
    <mergeCell ref="B23:B26"/>
    <mergeCell ref="A27:A30"/>
    <mergeCell ref="B27:B30"/>
    <mergeCell ref="A31:A34"/>
    <mergeCell ref="B31:B34"/>
    <mergeCell ref="A35:A38"/>
    <mergeCell ref="B35:B38"/>
    <mergeCell ref="A39:A42"/>
    <mergeCell ref="B39:B42"/>
    <mergeCell ref="A43:A46"/>
    <mergeCell ref="B43:B46"/>
    <mergeCell ref="A47:A50"/>
    <mergeCell ref="B47:B50"/>
    <mergeCell ref="A51:A54"/>
    <mergeCell ref="B51:B54"/>
    <mergeCell ref="A55:A58"/>
    <mergeCell ref="B55:B58"/>
    <mergeCell ref="A59:A62"/>
    <mergeCell ref="B59:B62"/>
    <mergeCell ref="A63:A66"/>
    <mergeCell ref="B63:B66"/>
    <mergeCell ref="A67:A71"/>
    <mergeCell ref="B67:B71"/>
    <mergeCell ref="A72:A76"/>
    <mergeCell ref="B72:B76"/>
    <mergeCell ref="A77:A81"/>
    <mergeCell ref="B77:B81"/>
    <mergeCell ref="A82:A85"/>
    <mergeCell ref="B82:B85"/>
    <mergeCell ref="A86:A89"/>
    <mergeCell ref="B86:B89"/>
    <mergeCell ref="A90:A93"/>
    <mergeCell ref="B90:B93"/>
    <mergeCell ref="A94:A97"/>
    <mergeCell ref="B94:B97"/>
    <mergeCell ref="A98:A101"/>
    <mergeCell ref="B98:B101"/>
    <mergeCell ref="A102:A105"/>
    <mergeCell ref="B102:B105"/>
    <mergeCell ref="A106:A109"/>
    <mergeCell ref="B106:B109"/>
    <mergeCell ref="A110:A113"/>
    <mergeCell ref="B110:B113"/>
    <mergeCell ref="A114:A117"/>
    <mergeCell ref="B114:B117"/>
    <mergeCell ref="A118:A121"/>
    <mergeCell ref="B118:B121"/>
    <mergeCell ref="A122:A125"/>
    <mergeCell ref="B122:B125"/>
    <mergeCell ref="A126:A129"/>
    <mergeCell ref="B126:B129"/>
    <mergeCell ref="A130:A133"/>
    <mergeCell ref="B130:B133"/>
    <mergeCell ref="B154:B157"/>
    <mergeCell ref="A134:A137"/>
    <mergeCell ref="B134:B137"/>
    <mergeCell ref="A138:A141"/>
    <mergeCell ref="B138:B141"/>
    <mergeCell ref="A142:A145"/>
    <mergeCell ref="B142:B145"/>
    <mergeCell ref="A187:H187"/>
    <mergeCell ref="A178:A181"/>
    <mergeCell ref="B178:B181"/>
    <mergeCell ref="A182:A185"/>
    <mergeCell ref="B182:B185"/>
    <mergeCell ref="A186:B186"/>
    <mergeCell ref="D8:J8"/>
    <mergeCell ref="A170:A173"/>
    <mergeCell ref="B170:B173"/>
    <mergeCell ref="A174:A177"/>
    <mergeCell ref="B174:B177"/>
    <mergeCell ref="A158:A161"/>
    <mergeCell ref="B158:B161"/>
    <mergeCell ref="A162:A165"/>
    <mergeCell ref="B162:B165"/>
    <mergeCell ref="A166:A169"/>
    <mergeCell ref="B166:B169"/>
    <mergeCell ref="A146:A149"/>
    <mergeCell ref="B146:B149"/>
    <mergeCell ref="A150:A153"/>
    <mergeCell ref="B150:B153"/>
    <mergeCell ref="A154:A15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2:H18"/>
  <sheetViews>
    <sheetView showGridLines="0" zoomScale="110" zoomScaleNormal="110" workbookViewId="0">
      <selection activeCell="H16" sqref="H16"/>
    </sheetView>
  </sheetViews>
  <sheetFormatPr baseColWidth="10" defaultColWidth="9.140625" defaultRowHeight="12.75" x14ac:dyDescent="0.2"/>
  <cols>
    <col min="1" max="1" width="20.42578125" customWidth="1"/>
    <col min="2" max="2" width="17.140625" customWidth="1"/>
    <col min="3" max="3" width="11.7109375" customWidth="1"/>
    <col min="4" max="4" width="14" customWidth="1"/>
    <col min="5" max="5" width="12.140625" bestFit="1" customWidth="1"/>
    <col min="6" max="6" width="12.5703125" customWidth="1"/>
    <col min="7" max="7" width="10.28515625" customWidth="1"/>
    <col min="8" max="8" width="12.7109375" customWidth="1"/>
  </cols>
  <sheetData>
    <row r="2" spans="1:8" s="10" customFormat="1" x14ac:dyDescent="0.2">
      <c r="A2" s="2"/>
      <c r="B2" s="2"/>
      <c r="C2" s="2"/>
      <c r="D2" s="2"/>
      <c r="E2" s="2"/>
      <c r="F2" s="2"/>
    </row>
    <row r="3" spans="1:8" s="10" customFormat="1" x14ac:dyDescent="0.2">
      <c r="A3" s="2"/>
      <c r="B3" s="2"/>
      <c r="C3" s="2"/>
      <c r="D3" s="2"/>
      <c r="E3" s="2"/>
      <c r="F3" s="2"/>
    </row>
    <row r="4" spans="1:8" s="10" customFormat="1" ht="10.5" customHeight="1" x14ac:dyDescent="0.2">
      <c r="A4" s="2"/>
      <c r="B4" s="2"/>
      <c r="C4" s="2"/>
      <c r="D4" s="2"/>
      <c r="E4" s="2"/>
      <c r="F4" s="2"/>
    </row>
    <row r="5" spans="1:8" s="10" customFormat="1" ht="10.5" customHeight="1" x14ac:dyDescent="0.2">
      <c r="A5" s="2"/>
      <c r="B5" s="2"/>
      <c r="C5" s="2"/>
      <c r="D5" s="2"/>
      <c r="E5" s="2"/>
      <c r="F5" s="2"/>
    </row>
    <row r="6" spans="1:8" s="10" customFormat="1" ht="10.5" customHeight="1" x14ac:dyDescent="0.2">
      <c r="A6" s="2"/>
      <c r="B6" s="2"/>
      <c r="C6" s="2"/>
      <c r="D6" s="2"/>
      <c r="E6" s="2"/>
      <c r="F6" s="2"/>
    </row>
    <row r="8" spans="1:8" ht="12.75" customHeight="1" x14ac:dyDescent="0.2">
      <c r="A8" s="20" t="s">
        <v>70</v>
      </c>
      <c r="B8" s="110" t="s">
        <v>69</v>
      </c>
      <c r="C8" s="111"/>
      <c r="D8" s="111"/>
      <c r="E8" s="111"/>
      <c r="F8" s="111"/>
      <c r="G8" s="111"/>
      <c r="H8" s="111"/>
    </row>
    <row r="9" spans="1:8" x14ac:dyDescent="0.2">
      <c r="A9" s="21" t="s">
        <v>75</v>
      </c>
      <c r="B9" s="37" t="s">
        <v>59</v>
      </c>
      <c r="C9" s="37" t="s">
        <v>91</v>
      </c>
      <c r="D9" s="37" t="s">
        <v>92</v>
      </c>
      <c r="E9" s="37" t="s">
        <v>98</v>
      </c>
      <c r="F9" s="37" t="s">
        <v>104</v>
      </c>
      <c r="G9" s="37" t="s">
        <v>109</v>
      </c>
      <c r="H9" s="83" t="s">
        <v>114</v>
      </c>
    </row>
    <row r="10" spans="1:8" x14ac:dyDescent="0.2">
      <c r="A10" s="11" t="s">
        <v>73</v>
      </c>
      <c r="B10" s="36">
        <v>7875506</v>
      </c>
      <c r="C10" s="36">
        <v>7983046</v>
      </c>
      <c r="D10" s="36">
        <v>8029125</v>
      </c>
      <c r="E10" s="36">
        <v>8039259</v>
      </c>
      <c r="F10" s="36">
        <v>8028728</v>
      </c>
      <c r="G10" s="36">
        <v>8050915</v>
      </c>
      <c r="H10" s="71">
        <v>7984355</v>
      </c>
    </row>
    <row r="11" spans="1:8" x14ac:dyDescent="0.2">
      <c r="A11" s="11" t="s">
        <v>72</v>
      </c>
      <c r="B11" s="36">
        <v>1513335</v>
      </c>
      <c r="C11" s="36">
        <v>1556596</v>
      </c>
      <c r="D11" s="36">
        <v>1602221</v>
      </c>
      <c r="E11" s="36">
        <v>1623467</v>
      </c>
      <c r="F11" s="36">
        <v>1636252</v>
      </c>
      <c r="G11" s="36">
        <v>1641486</v>
      </c>
      <c r="H11" s="71">
        <v>1618583</v>
      </c>
    </row>
    <row r="12" spans="1:8" x14ac:dyDescent="0.2">
      <c r="A12" s="11" t="s">
        <v>71</v>
      </c>
      <c r="B12" s="36">
        <v>874547</v>
      </c>
      <c r="C12" s="36">
        <v>845203</v>
      </c>
      <c r="D12" s="36">
        <v>867677</v>
      </c>
      <c r="E12" s="36">
        <v>882643</v>
      </c>
      <c r="F12" s="36">
        <v>893383</v>
      </c>
      <c r="G12" s="36">
        <v>915066</v>
      </c>
      <c r="H12" s="71">
        <v>962242</v>
      </c>
    </row>
    <row r="13" spans="1:8" x14ac:dyDescent="0.2">
      <c r="A13" s="11" t="s">
        <v>74</v>
      </c>
      <c r="B13" s="36">
        <v>138915</v>
      </c>
      <c r="C13" s="36">
        <v>138971</v>
      </c>
      <c r="D13" s="36">
        <v>145275</v>
      </c>
      <c r="E13" s="36">
        <v>142032</v>
      </c>
      <c r="F13" s="36">
        <v>141622</v>
      </c>
      <c r="G13" s="36">
        <v>144877</v>
      </c>
      <c r="H13" s="71">
        <v>143791</v>
      </c>
    </row>
    <row r="14" spans="1:8" x14ac:dyDescent="0.2">
      <c r="A14" s="22" t="s">
        <v>46</v>
      </c>
      <c r="B14" s="43">
        <v>10402303</v>
      </c>
      <c r="C14" s="43">
        <v>10523816</v>
      </c>
      <c r="D14" s="43">
        <v>10644298</v>
      </c>
      <c r="E14" s="43">
        <v>10687401</v>
      </c>
      <c r="F14" s="43">
        <v>10699985</v>
      </c>
      <c r="G14" s="35">
        <v>10752344</v>
      </c>
      <c r="H14" s="35">
        <v>10708971</v>
      </c>
    </row>
    <row r="15" spans="1:8" s="30" customFormat="1" ht="27" customHeight="1" x14ac:dyDescent="0.2">
      <c r="G15" s="23"/>
    </row>
    <row r="16" spans="1:8" s="61" customFormat="1" ht="33.75" customHeight="1" x14ac:dyDescent="0.2">
      <c r="B16" s="93" t="s">
        <v>93</v>
      </c>
      <c r="C16" s="93"/>
      <c r="D16" s="93"/>
      <c r="E16" s="48" t="s">
        <v>97</v>
      </c>
      <c r="F16" s="48" t="s">
        <v>103</v>
      </c>
      <c r="G16" s="42" t="s">
        <v>110</v>
      </c>
      <c r="H16" s="42" t="s">
        <v>115</v>
      </c>
    </row>
    <row r="18" spans="1:5" ht="78" customHeight="1" x14ac:dyDescent="0.2">
      <c r="A18" s="108" t="s">
        <v>54</v>
      </c>
      <c r="B18" s="108"/>
      <c r="C18" s="109"/>
      <c r="D18" s="109"/>
      <c r="E18" s="109"/>
    </row>
  </sheetData>
  <mergeCells count="4">
    <mergeCell ref="A18:B18"/>
    <mergeCell ref="C18:E18"/>
    <mergeCell ref="B16:D16"/>
    <mergeCell ref="B8:H8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J454"/>
  <sheetViews>
    <sheetView showGridLines="0" topLeftCell="C438" workbookViewId="0">
      <selection activeCell="J452" sqref="J452"/>
    </sheetView>
  </sheetViews>
  <sheetFormatPr baseColWidth="10" defaultColWidth="9.140625" defaultRowHeight="12.75" x14ac:dyDescent="0.2"/>
  <cols>
    <col min="1" max="1" width="4.140625" style="10" customWidth="1"/>
    <col min="2" max="2" width="21.7109375" style="10" customWidth="1"/>
    <col min="3" max="3" width="42.5703125" style="10" customWidth="1"/>
    <col min="4" max="8" width="21.85546875" style="10" customWidth="1"/>
    <col min="9" max="9" width="15.28515625" style="10" customWidth="1"/>
    <col min="10" max="10" width="16.7109375" style="10" customWidth="1"/>
    <col min="11" max="16384" width="9.140625" style="10"/>
  </cols>
  <sheetData>
    <row r="1" spans="1:10" s="18" customFormat="1" x14ac:dyDescent="0.2"/>
    <row r="2" spans="1:10" x14ac:dyDescent="0.2">
      <c r="A2" s="2"/>
      <c r="B2" s="2"/>
      <c r="C2" s="2"/>
      <c r="D2" s="2"/>
      <c r="E2" s="2"/>
    </row>
    <row r="3" spans="1:10" x14ac:dyDescent="0.2">
      <c r="A3" s="2"/>
      <c r="B3" s="2"/>
      <c r="C3" s="2"/>
      <c r="D3" s="2"/>
      <c r="E3" s="2"/>
    </row>
    <row r="4" spans="1:10" ht="10.5" customHeight="1" x14ac:dyDescent="0.2">
      <c r="A4" s="2"/>
      <c r="B4" s="2"/>
      <c r="C4" s="2"/>
      <c r="D4" s="2"/>
      <c r="E4" s="2"/>
    </row>
    <row r="5" spans="1:10" ht="10.5" customHeight="1" x14ac:dyDescent="0.2">
      <c r="A5" s="2"/>
      <c r="B5" s="2"/>
      <c r="C5" s="2"/>
      <c r="D5" s="2"/>
      <c r="E5" s="2"/>
    </row>
    <row r="6" spans="1:10" ht="10.5" customHeight="1" x14ac:dyDescent="0.2">
      <c r="A6" s="2"/>
      <c r="B6" s="2"/>
      <c r="C6" s="2"/>
      <c r="D6" s="2"/>
      <c r="E6" s="2"/>
    </row>
    <row r="7" spans="1:10" ht="10.5" customHeight="1" x14ac:dyDescent="0.2">
      <c r="A7" s="115" t="s">
        <v>3</v>
      </c>
      <c r="B7" s="115"/>
      <c r="C7" s="81" t="s">
        <v>70</v>
      </c>
      <c r="D7" s="88" t="s">
        <v>69</v>
      </c>
      <c r="E7" s="88"/>
      <c r="F7" s="88"/>
      <c r="G7" s="88"/>
      <c r="H7" s="88"/>
      <c r="I7" s="88"/>
      <c r="J7" s="88"/>
    </row>
    <row r="8" spans="1:10" x14ac:dyDescent="0.2">
      <c r="A8" s="115"/>
      <c r="B8" s="115"/>
      <c r="C8" s="82" t="s">
        <v>90</v>
      </c>
      <c r="D8" s="78" t="s">
        <v>59</v>
      </c>
      <c r="E8" s="78" t="s">
        <v>91</v>
      </c>
      <c r="F8" s="78" t="s">
        <v>92</v>
      </c>
      <c r="G8" s="78" t="s">
        <v>98</v>
      </c>
      <c r="H8" s="78" t="s">
        <v>104</v>
      </c>
      <c r="I8" s="78" t="s">
        <v>109</v>
      </c>
      <c r="J8" s="78" t="s">
        <v>114</v>
      </c>
    </row>
    <row r="9" spans="1:10" ht="22.5" x14ac:dyDescent="0.2">
      <c r="A9" s="113">
        <v>2</v>
      </c>
      <c r="B9" s="113" t="s">
        <v>4</v>
      </c>
      <c r="C9" s="84" t="s">
        <v>82</v>
      </c>
      <c r="D9" s="70">
        <v>9970</v>
      </c>
      <c r="E9" s="70">
        <v>10191</v>
      </c>
      <c r="F9" s="70">
        <v>10585</v>
      </c>
      <c r="G9" s="70"/>
      <c r="H9" s="70"/>
      <c r="I9" s="70"/>
      <c r="J9" s="70"/>
    </row>
    <row r="10" spans="1:10" x14ac:dyDescent="0.2">
      <c r="A10" s="113"/>
      <c r="B10" s="113"/>
      <c r="C10" s="84" t="s">
        <v>81</v>
      </c>
      <c r="D10" s="70">
        <v>22</v>
      </c>
      <c r="E10" s="70">
        <v>24</v>
      </c>
      <c r="F10" s="70">
        <v>21</v>
      </c>
      <c r="G10" s="70"/>
      <c r="H10" s="70"/>
      <c r="I10" s="70"/>
      <c r="J10" s="70"/>
    </row>
    <row r="11" spans="1:10" ht="71.25" customHeight="1" x14ac:dyDescent="0.2">
      <c r="A11" s="113"/>
      <c r="B11" s="113"/>
      <c r="C11" s="84" t="s">
        <v>83</v>
      </c>
      <c r="D11" s="70">
        <v>86</v>
      </c>
      <c r="E11" s="70">
        <v>83</v>
      </c>
      <c r="F11" s="70">
        <v>80</v>
      </c>
      <c r="G11" s="70"/>
      <c r="H11" s="70"/>
      <c r="I11" s="70"/>
      <c r="J11" s="70"/>
    </row>
    <row r="12" spans="1:10" x14ac:dyDescent="0.2">
      <c r="A12" s="113"/>
      <c r="B12" s="113"/>
      <c r="C12" s="84" t="s">
        <v>78</v>
      </c>
      <c r="D12" s="70">
        <v>492</v>
      </c>
      <c r="E12" s="70">
        <v>139</v>
      </c>
      <c r="F12" s="70">
        <v>218</v>
      </c>
      <c r="G12" s="70"/>
      <c r="H12" s="70"/>
      <c r="I12" s="70"/>
      <c r="J12" s="70"/>
    </row>
    <row r="13" spans="1:10" x14ac:dyDescent="0.2">
      <c r="A13" s="113"/>
      <c r="B13" s="113"/>
      <c r="C13" s="84" t="s">
        <v>77</v>
      </c>
      <c r="D13" s="70">
        <v>20</v>
      </c>
      <c r="E13" s="70">
        <v>20</v>
      </c>
      <c r="F13" s="70">
        <v>20</v>
      </c>
      <c r="G13" s="70"/>
      <c r="H13" s="70"/>
      <c r="I13" s="70"/>
      <c r="J13" s="70"/>
    </row>
    <row r="14" spans="1:10" x14ac:dyDescent="0.2">
      <c r="A14" s="113"/>
      <c r="B14" s="113"/>
      <c r="C14" s="85" t="s">
        <v>46</v>
      </c>
      <c r="D14" s="72">
        <v>10590</v>
      </c>
      <c r="E14" s="72">
        <v>10457</v>
      </c>
      <c r="F14" s="72">
        <v>10924</v>
      </c>
      <c r="G14" s="72"/>
      <c r="H14" s="72"/>
      <c r="I14" s="72"/>
      <c r="J14" s="72"/>
    </row>
    <row r="15" spans="1:10" ht="22.5" x14ac:dyDescent="0.2">
      <c r="A15" s="113">
        <v>3</v>
      </c>
      <c r="B15" s="113" t="s">
        <v>5</v>
      </c>
      <c r="C15" s="84" t="s">
        <v>82</v>
      </c>
      <c r="D15" s="70">
        <v>419942</v>
      </c>
      <c r="E15" s="70">
        <v>429211</v>
      </c>
      <c r="F15" s="70">
        <v>430113</v>
      </c>
      <c r="G15" s="70">
        <v>439457</v>
      </c>
      <c r="H15" s="70">
        <v>440666</v>
      </c>
      <c r="I15" s="70">
        <v>440658</v>
      </c>
      <c r="J15" s="70">
        <v>438565</v>
      </c>
    </row>
    <row r="16" spans="1:10" x14ac:dyDescent="0.2">
      <c r="A16" s="113"/>
      <c r="B16" s="113"/>
      <c r="C16" s="84" t="s">
        <v>81</v>
      </c>
      <c r="D16" s="70">
        <v>2766</v>
      </c>
      <c r="E16" s="70">
        <v>2790</v>
      </c>
      <c r="F16" s="70">
        <v>2815</v>
      </c>
      <c r="G16" s="70">
        <v>2833</v>
      </c>
      <c r="H16" s="70">
        <v>2848</v>
      </c>
      <c r="I16" s="70">
        <v>2855</v>
      </c>
      <c r="J16" s="70">
        <v>2840</v>
      </c>
    </row>
    <row r="17" spans="1:10" x14ac:dyDescent="0.2">
      <c r="A17" s="113"/>
      <c r="B17" s="113"/>
      <c r="C17" s="84" t="s">
        <v>84</v>
      </c>
      <c r="D17" s="70">
        <v>113</v>
      </c>
      <c r="E17" s="70">
        <v>115</v>
      </c>
      <c r="F17" s="70">
        <v>114</v>
      </c>
      <c r="G17" s="70">
        <v>117</v>
      </c>
      <c r="H17" s="70">
        <v>116</v>
      </c>
      <c r="I17" s="70">
        <v>118</v>
      </c>
      <c r="J17" s="70">
        <v>119</v>
      </c>
    </row>
    <row r="18" spans="1:10" x14ac:dyDescent="0.2">
      <c r="A18" s="113"/>
      <c r="B18" s="113"/>
      <c r="C18" s="84" t="s">
        <v>87</v>
      </c>
      <c r="D18" s="70">
        <v>738</v>
      </c>
      <c r="E18" s="70">
        <v>781</v>
      </c>
      <c r="F18" s="70">
        <v>813</v>
      </c>
      <c r="G18" s="70">
        <v>839</v>
      </c>
      <c r="H18" s="70">
        <v>866</v>
      </c>
      <c r="I18" s="70">
        <v>897</v>
      </c>
      <c r="J18" s="70">
        <v>925</v>
      </c>
    </row>
    <row r="19" spans="1:10" x14ac:dyDescent="0.2">
      <c r="A19" s="113"/>
      <c r="B19" s="113"/>
      <c r="C19" s="84" t="s">
        <v>80</v>
      </c>
      <c r="D19" s="70">
        <v>951</v>
      </c>
      <c r="E19" s="70">
        <v>944</v>
      </c>
      <c r="F19" s="70">
        <v>939</v>
      </c>
      <c r="G19" s="70">
        <v>935</v>
      </c>
      <c r="H19" s="70">
        <v>931</v>
      </c>
      <c r="I19" s="70">
        <v>934</v>
      </c>
      <c r="J19" s="70">
        <v>937</v>
      </c>
    </row>
    <row r="20" spans="1:10" x14ac:dyDescent="0.2">
      <c r="A20" s="113"/>
      <c r="B20" s="113"/>
      <c r="C20" s="84" t="s">
        <v>85</v>
      </c>
      <c r="D20" s="70">
        <v>1336</v>
      </c>
      <c r="E20" s="70">
        <v>1370</v>
      </c>
      <c r="F20" s="70">
        <v>1421</v>
      </c>
      <c r="G20" s="70">
        <v>1480</v>
      </c>
      <c r="H20" s="70">
        <v>1529</v>
      </c>
      <c r="I20" s="70">
        <v>1585</v>
      </c>
      <c r="J20" s="70">
        <v>1652</v>
      </c>
    </row>
    <row r="21" spans="1:10" x14ac:dyDescent="0.2">
      <c r="A21" s="113"/>
      <c r="B21" s="113"/>
      <c r="C21" s="84" t="s">
        <v>79</v>
      </c>
      <c r="D21" s="70">
        <v>7236</v>
      </c>
      <c r="E21" s="70">
        <v>7507</v>
      </c>
      <c r="F21" s="70">
        <v>7972</v>
      </c>
      <c r="G21" s="70">
        <v>8002</v>
      </c>
      <c r="H21" s="70">
        <v>8127</v>
      </c>
      <c r="I21" s="70">
        <v>8294</v>
      </c>
      <c r="J21" s="70">
        <v>8375</v>
      </c>
    </row>
    <row r="22" spans="1:10" x14ac:dyDescent="0.2">
      <c r="A22" s="113"/>
      <c r="B22" s="113"/>
      <c r="C22" s="84" t="s">
        <v>86</v>
      </c>
      <c r="D22" s="70">
        <v>1742</v>
      </c>
      <c r="E22" s="70">
        <v>1803</v>
      </c>
      <c r="F22" s="70">
        <v>1847</v>
      </c>
      <c r="G22" s="70">
        <v>1896</v>
      </c>
      <c r="H22" s="70">
        <v>1959</v>
      </c>
      <c r="I22" s="70">
        <v>2039</v>
      </c>
      <c r="J22" s="70">
        <v>2090</v>
      </c>
    </row>
    <row r="23" spans="1:10" x14ac:dyDescent="0.2">
      <c r="A23" s="113"/>
      <c r="B23" s="113"/>
      <c r="C23" s="84" t="s">
        <v>78</v>
      </c>
      <c r="D23" s="70">
        <v>8186</v>
      </c>
      <c r="E23" s="70">
        <v>4783</v>
      </c>
      <c r="F23" s="70">
        <v>5097</v>
      </c>
      <c r="G23" s="70">
        <v>4551</v>
      </c>
      <c r="H23" s="70">
        <v>4320</v>
      </c>
      <c r="I23" s="70">
        <v>4481</v>
      </c>
      <c r="J23" s="70">
        <v>4147</v>
      </c>
    </row>
    <row r="24" spans="1:10" x14ac:dyDescent="0.2">
      <c r="A24" s="113"/>
      <c r="B24" s="113"/>
      <c r="C24" s="84" t="s">
        <v>77</v>
      </c>
      <c r="D24" s="70">
        <v>416</v>
      </c>
      <c r="E24" s="70">
        <v>425</v>
      </c>
      <c r="F24" s="70">
        <v>429</v>
      </c>
      <c r="G24" s="70">
        <v>450</v>
      </c>
      <c r="H24" s="70">
        <v>461</v>
      </c>
      <c r="I24" s="70">
        <v>468</v>
      </c>
      <c r="J24" s="70">
        <v>474</v>
      </c>
    </row>
    <row r="25" spans="1:10" ht="22.5" x14ac:dyDescent="0.2">
      <c r="A25" s="113"/>
      <c r="B25" s="113"/>
      <c r="C25" s="84" t="s">
        <v>76</v>
      </c>
      <c r="D25" s="70"/>
      <c r="E25" s="70">
        <v>4</v>
      </c>
      <c r="F25" s="70"/>
      <c r="G25" s="70"/>
      <c r="H25" s="70"/>
      <c r="I25" s="70">
        <v>1</v>
      </c>
      <c r="J25" s="70">
        <v>3</v>
      </c>
    </row>
    <row r="26" spans="1:10" x14ac:dyDescent="0.2">
      <c r="A26" s="113"/>
      <c r="B26" s="113"/>
      <c r="C26" s="85" t="s">
        <v>46</v>
      </c>
      <c r="D26" s="72">
        <v>443426</v>
      </c>
      <c r="E26" s="72">
        <v>449733</v>
      </c>
      <c r="F26" s="72">
        <v>451560</v>
      </c>
      <c r="G26" s="72">
        <v>460560</v>
      </c>
      <c r="H26" s="72">
        <v>461823</v>
      </c>
      <c r="I26" s="72">
        <v>462330</v>
      </c>
      <c r="J26" s="72">
        <v>460127</v>
      </c>
    </row>
    <row r="27" spans="1:10" ht="22.5" x14ac:dyDescent="0.2">
      <c r="A27" s="113">
        <v>4</v>
      </c>
      <c r="B27" s="113" t="s">
        <v>6</v>
      </c>
      <c r="C27" s="84" t="s">
        <v>82</v>
      </c>
      <c r="D27" s="70">
        <v>1232377</v>
      </c>
      <c r="E27" s="70">
        <v>1262090</v>
      </c>
      <c r="F27" s="70">
        <v>1280616</v>
      </c>
      <c r="G27" s="70">
        <v>1281752</v>
      </c>
      <c r="H27" s="70">
        <v>1289400</v>
      </c>
      <c r="I27" s="70">
        <v>1287656</v>
      </c>
      <c r="J27" s="70">
        <v>1284710</v>
      </c>
    </row>
    <row r="28" spans="1:10" x14ac:dyDescent="0.2">
      <c r="A28" s="113"/>
      <c r="B28" s="113"/>
      <c r="C28" s="84" t="s">
        <v>81</v>
      </c>
      <c r="D28" s="70">
        <v>27176</v>
      </c>
      <c r="E28" s="70">
        <v>27709</v>
      </c>
      <c r="F28" s="70">
        <v>28262</v>
      </c>
      <c r="G28" s="70">
        <v>28369</v>
      </c>
      <c r="H28" s="70">
        <v>28558</v>
      </c>
      <c r="I28" s="70">
        <v>28694</v>
      </c>
      <c r="J28" s="70">
        <v>28579</v>
      </c>
    </row>
    <row r="29" spans="1:10" x14ac:dyDescent="0.2">
      <c r="A29" s="113"/>
      <c r="B29" s="113"/>
      <c r="C29" s="84" t="s">
        <v>87</v>
      </c>
      <c r="D29" s="70">
        <v>3177</v>
      </c>
      <c r="E29" s="70">
        <v>3280</v>
      </c>
      <c r="F29" s="70">
        <v>3464</v>
      </c>
      <c r="G29" s="70">
        <v>3452</v>
      </c>
      <c r="H29" s="70">
        <v>3649</v>
      </c>
      <c r="I29" s="70">
        <v>3769</v>
      </c>
      <c r="J29" s="70">
        <v>3871</v>
      </c>
    </row>
    <row r="30" spans="1:10" x14ac:dyDescent="0.2">
      <c r="A30" s="113"/>
      <c r="B30" s="113"/>
      <c r="C30" s="84" t="s">
        <v>80</v>
      </c>
      <c r="D30" s="70">
        <v>4276</v>
      </c>
      <c r="E30" s="70">
        <v>4309</v>
      </c>
      <c r="F30" s="70">
        <v>4481</v>
      </c>
      <c r="G30" s="70">
        <v>4438</v>
      </c>
      <c r="H30" s="70">
        <v>4543</v>
      </c>
      <c r="I30" s="70">
        <v>4585</v>
      </c>
      <c r="J30" s="70">
        <v>4641</v>
      </c>
    </row>
    <row r="31" spans="1:10" x14ac:dyDescent="0.2">
      <c r="A31" s="113"/>
      <c r="B31" s="113"/>
      <c r="C31" s="84" t="s">
        <v>83</v>
      </c>
      <c r="D31" s="70">
        <v>8096</v>
      </c>
      <c r="E31" s="70">
        <v>8079</v>
      </c>
      <c r="F31" s="70">
        <v>8064</v>
      </c>
      <c r="G31" s="70">
        <v>7961</v>
      </c>
      <c r="H31" s="70">
        <v>7942</v>
      </c>
      <c r="I31" s="70">
        <v>7935</v>
      </c>
      <c r="J31" s="70">
        <v>7929</v>
      </c>
    </row>
    <row r="32" spans="1:10" x14ac:dyDescent="0.2">
      <c r="A32" s="113"/>
      <c r="B32" s="113"/>
      <c r="C32" s="84" t="s">
        <v>85</v>
      </c>
      <c r="D32" s="70">
        <v>7975</v>
      </c>
      <c r="E32" s="70">
        <v>8178</v>
      </c>
      <c r="F32" s="70">
        <v>8720</v>
      </c>
      <c r="G32" s="70">
        <v>8901</v>
      </c>
      <c r="H32" s="70">
        <v>9404</v>
      </c>
      <c r="I32" s="70">
        <v>9712</v>
      </c>
      <c r="J32" s="70">
        <v>9880</v>
      </c>
    </row>
    <row r="33" spans="1:10" x14ac:dyDescent="0.2">
      <c r="A33" s="113"/>
      <c r="B33" s="113"/>
      <c r="C33" s="84" t="s">
        <v>79</v>
      </c>
      <c r="D33" s="70">
        <v>21060</v>
      </c>
      <c r="E33" s="70">
        <v>21413</v>
      </c>
      <c r="F33" s="70">
        <v>22126</v>
      </c>
      <c r="G33" s="70">
        <v>22056</v>
      </c>
      <c r="H33" s="70">
        <v>22848</v>
      </c>
      <c r="I33" s="70">
        <v>23209</v>
      </c>
      <c r="J33" s="70">
        <v>23467</v>
      </c>
    </row>
    <row r="34" spans="1:10" x14ac:dyDescent="0.2">
      <c r="A34" s="113"/>
      <c r="B34" s="113"/>
      <c r="C34" s="84" t="s">
        <v>86</v>
      </c>
      <c r="D34" s="70">
        <v>20452</v>
      </c>
      <c r="E34" s="70">
        <v>20793</v>
      </c>
      <c r="F34" s="70">
        <v>21232</v>
      </c>
      <c r="G34" s="70">
        <v>21433</v>
      </c>
      <c r="H34" s="70">
        <v>21715</v>
      </c>
      <c r="I34" s="70">
        <v>22094</v>
      </c>
      <c r="J34" s="70">
        <v>22368</v>
      </c>
    </row>
    <row r="35" spans="1:10" x14ac:dyDescent="0.2">
      <c r="A35" s="113"/>
      <c r="B35" s="113"/>
      <c r="C35" s="84" t="s">
        <v>78</v>
      </c>
      <c r="D35" s="70">
        <v>29797</v>
      </c>
      <c r="E35" s="70">
        <v>13124</v>
      </c>
      <c r="F35" s="70">
        <v>13399</v>
      </c>
      <c r="G35" s="70">
        <v>12701</v>
      </c>
      <c r="H35" s="70">
        <v>13511</v>
      </c>
      <c r="I35" s="70">
        <v>15430</v>
      </c>
      <c r="J35" s="70">
        <v>11631</v>
      </c>
    </row>
    <row r="36" spans="1:10" x14ac:dyDescent="0.2">
      <c r="A36" s="113"/>
      <c r="B36" s="113"/>
      <c r="C36" s="84" t="s">
        <v>77</v>
      </c>
      <c r="D36" s="70">
        <v>4865</v>
      </c>
      <c r="E36" s="70">
        <v>5072</v>
      </c>
      <c r="F36" s="70">
        <v>5281</v>
      </c>
      <c r="G36" s="70">
        <v>5363</v>
      </c>
      <c r="H36" s="70">
        <v>5522</v>
      </c>
      <c r="I36" s="70">
        <v>5667</v>
      </c>
      <c r="J36" s="70">
        <v>5801</v>
      </c>
    </row>
    <row r="37" spans="1:10" ht="22.5" x14ac:dyDescent="0.2">
      <c r="A37" s="113"/>
      <c r="B37" s="113"/>
      <c r="C37" s="84" t="s">
        <v>76</v>
      </c>
      <c r="D37" s="70">
        <v>67</v>
      </c>
      <c r="E37" s="70">
        <v>75</v>
      </c>
      <c r="F37" s="70">
        <v>84</v>
      </c>
      <c r="G37" s="70">
        <v>288</v>
      </c>
      <c r="H37" s="70">
        <v>104</v>
      </c>
      <c r="I37" s="70">
        <v>120</v>
      </c>
      <c r="J37" s="70">
        <v>199</v>
      </c>
    </row>
    <row r="38" spans="1:10" x14ac:dyDescent="0.2">
      <c r="A38" s="113"/>
      <c r="B38" s="113"/>
      <c r="C38" s="85" t="s">
        <v>46</v>
      </c>
      <c r="D38" s="72">
        <v>1359318</v>
      </c>
      <c r="E38" s="72">
        <v>1374122</v>
      </c>
      <c r="F38" s="72">
        <v>1395729</v>
      </c>
      <c r="G38" s="72">
        <v>1396714</v>
      </c>
      <c r="H38" s="72">
        <v>1407196</v>
      </c>
      <c r="I38" s="72">
        <v>1408871</v>
      </c>
      <c r="J38" s="72">
        <v>1403076</v>
      </c>
    </row>
    <row r="39" spans="1:10" ht="22.5" x14ac:dyDescent="0.2">
      <c r="A39" s="113">
        <v>5</v>
      </c>
      <c r="B39" s="113" t="s">
        <v>7</v>
      </c>
      <c r="C39" s="84" t="s">
        <v>82</v>
      </c>
      <c r="D39" s="70">
        <v>64067</v>
      </c>
      <c r="E39" s="70">
        <v>65333</v>
      </c>
      <c r="F39" s="70">
        <v>66960</v>
      </c>
      <c r="G39" s="70">
        <v>66868</v>
      </c>
      <c r="H39" s="70">
        <v>66843</v>
      </c>
      <c r="I39" s="70">
        <v>66300</v>
      </c>
      <c r="J39" s="70">
        <v>66235</v>
      </c>
    </row>
    <row r="40" spans="1:10" x14ac:dyDescent="0.2">
      <c r="A40" s="113"/>
      <c r="B40" s="113"/>
      <c r="C40" s="84" t="s">
        <v>81</v>
      </c>
      <c r="D40" s="70">
        <v>237</v>
      </c>
      <c r="E40" s="70">
        <v>214</v>
      </c>
      <c r="F40" s="70">
        <v>223</v>
      </c>
      <c r="G40" s="70">
        <v>244</v>
      </c>
      <c r="H40" s="70">
        <v>237</v>
      </c>
      <c r="I40" s="70">
        <v>222</v>
      </c>
      <c r="J40" s="70">
        <v>210</v>
      </c>
    </row>
    <row r="41" spans="1:10" x14ac:dyDescent="0.2">
      <c r="A41" s="113"/>
      <c r="B41" s="113"/>
      <c r="C41" s="84" t="s">
        <v>80</v>
      </c>
      <c r="D41" s="70">
        <v>14</v>
      </c>
      <c r="E41" s="70">
        <v>16</v>
      </c>
      <c r="F41" s="70">
        <v>15</v>
      </c>
      <c r="G41" s="70">
        <v>15</v>
      </c>
      <c r="H41" s="70">
        <v>15</v>
      </c>
      <c r="I41" s="70">
        <v>17</v>
      </c>
      <c r="J41" s="70">
        <v>15</v>
      </c>
    </row>
    <row r="42" spans="1:10" x14ac:dyDescent="0.2">
      <c r="A42" s="113"/>
      <c r="B42" s="113"/>
      <c r="C42" s="84" t="s">
        <v>79</v>
      </c>
      <c r="D42" s="70">
        <v>86</v>
      </c>
      <c r="E42" s="70">
        <v>88</v>
      </c>
      <c r="F42" s="70">
        <v>86</v>
      </c>
      <c r="G42" s="70">
        <v>89</v>
      </c>
      <c r="H42" s="70">
        <v>94</v>
      </c>
      <c r="I42" s="70">
        <v>94</v>
      </c>
      <c r="J42" s="70">
        <v>102</v>
      </c>
    </row>
    <row r="43" spans="1:10" x14ac:dyDescent="0.2">
      <c r="A43" s="113"/>
      <c r="B43" s="113"/>
      <c r="C43" s="84" t="s">
        <v>78</v>
      </c>
      <c r="D43" s="70">
        <v>1188</v>
      </c>
      <c r="E43" s="70">
        <v>486</v>
      </c>
      <c r="F43" s="70">
        <v>366</v>
      </c>
      <c r="G43" s="70">
        <v>465</v>
      </c>
      <c r="H43" s="70">
        <v>375</v>
      </c>
      <c r="I43" s="70">
        <v>546</v>
      </c>
      <c r="J43" s="70">
        <v>584</v>
      </c>
    </row>
    <row r="44" spans="1:10" x14ac:dyDescent="0.2">
      <c r="A44" s="113"/>
      <c r="B44" s="113"/>
      <c r="C44" s="85" t="s">
        <v>46</v>
      </c>
      <c r="D44" s="72">
        <v>65592</v>
      </c>
      <c r="E44" s="72">
        <v>66137</v>
      </c>
      <c r="F44" s="72">
        <v>67650</v>
      </c>
      <c r="G44" s="72">
        <v>67681</v>
      </c>
      <c r="H44" s="72">
        <v>67564</v>
      </c>
      <c r="I44" s="72">
        <v>67179</v>
      </c>
      <c r="J44" s="72">
        <v>67146</v>
      </c>
    </row>
    <row r="45" spans="1:10" ht="22.5" x14ac:dyDescent="0.2">
      <c r="A45" s="113">
        <v>6</v>
      </c>
      <c r="B45" s="113" t="s">
        <v>8</v>
      </c>
      <c r="C45" s="84" t="s">
        <v>82</v>
      </c>
      <c r="D45" s="70">
        <v>170894</v>
      </c>
      <c r="E45" s="70">
        <v>173299</v>
      </c>
      <c r="F45" s="70">
        <v>175753</v>
      </c>
      <c r="G45" s="70">
        <v>173306</v>
      </c>
      <c r="H45" s="70">
        <v>176660</v>
      </c>
      <c r="I45" s="70">
        <v>175965</v>
      </c>
      <c r="J45" s="70">
        <v>174095</v>
      </c>
    </row>
    <row r="46" spans="1:10" x14ac:dyDescent="0.2">
      <c r="A46" s="113"/>
      <c r="B46" s="113"/>
      <c r="C46" s="84" t="s">
        <v>81</v>
      </c>
      <c r="D46" s="70">
        <v>913</v>
      </c>
      <c r="E46" s="70">
        <v>910</v>
      </c>
      <c r="F46" s="70">
        <v>906</v>
      </c>
      <c r="G46" s="70">
        <v>906</v>
      </c>
      <c r="H46" s="70">
        <v>923</v>
      </c>
      <c r="I46" s="70">
        <v>920</v>
      </c>
      <c r="J46" s="70">
        <v>910</v>
      </c>
    </row>
    <row r="47" spans="1:10" x14ac:dyDescent="0.2">
      <c r="A47" s="113"/>
      <c r="B47" s="113"/>
      <c r="C47" s="84" t="s">
        <v>84</v>
      </c>
      <c r="D47" s="70">
        <v>87</v>
      </c>
      <c r="E47" s="70">
        <v>87</v>
      </c>
      <c r="F47" s="70">
        <v>87</v>
      </c>
      <c r="G47" s="70">
        <v>88</v>
      </c>
      <c r="H47" s="70">
        <v>88</v>
      </c>
      <c r="I47" s="70">
        <v>88</v>
      </c>
      <c r="J47" s="70">
        <v>88</v>
      </c>
    </row>
    <row r="48" spans="1:10" x14ac:dyDescent="0.2">
      <c r="A48" s="113"/>
      <c r="B48" s="113"/>
      <c r="C48" s="84" t="s">
        <v>87</v>
      </c>
      <c r="D48" s="70">
        <v>153</v>
      </c>
      <c r="E48" s="70">
        <v>156</v>
      </c>
      <c r="F48" s="70">
        <v>154</v>
      </c>
      <c r="G48" s="70">
        <v>155</v>
      </c>
      <c r="H48" s="70">
        <v>153</v>
      </c>
      <c r="I48" s="70">
        <v>150</v>
      </c>
      <c r="J48" s="70">
        <v>152</v>
      </c>
    </row>
    <row r="49" spans="1:10" x14ac:dyDescent="0.2">
      <c r="A49" s="113"/>
      <c r="B49" s="113"/>
      <c r="C49" s="84" t="s">
        <v>80</v>
      </c>
      <c r="D49" s="70">
        <v>56</v>
      </c>
      <c r="E49" s="70">
        <v>56</v>
      </c>
      <c r="F49" s="70">
        <v>63</v>
      </c>
      <c r="G49" s="70">
        <v>66</v>
      </c>
      <c r="H49" s="70">
        <v>71</v>
      </c>
      <c r="I49" s="70">
        <v>74</v>
      </c>
      <c r="J49" s="70">
        <v>78</v>
      </c>
    </row>
    <row r="50" spans="1:10" x14ac:dyDescent="0.2">
      <c r="A50" s="113"/>
      <c r="B50" s="113"/>
      <c r="C50" s="84" t="s">
        <v>85</v>
      </c>
      <c r="D50" s="70">
        <v>647</v>
      </c>
      <c r="E50" s="70">
        <v>653</v>
      </c>
      <c r="F50" s="70">
        <v>666</v>
      </c>
      <c r="G50" s="70">
        <v>675</v>
      </c>
      <c r="H50" s="70">
        <v>684</v>
      </c>
      <c r="I50" s="70">
        <v>698</v>
      </c>
      <c r="J50" s="70">
        <v>709</v>
      </c>
    </row>
    <row r="51" spans="1:10" x14ac:dyDescent="0.2">
      <c r="A51" s="113"/>
      <c r="B51" s="113"/>
      <c r="C51" s="84" t="s">
        <v>79</v>
      </c>
      <c r="D51" s="70">
        <v>433</v>
      </c>
      <c r="E51" s="70">
        <v>443</v>
      </c>
      <c r="F51" s="70">
        <v>457</v>
      </c>
      <c r="G51" s="70">
        <v>478</v>
      </c>
      <c r="H51" s="70">
        <v>488</v>
      </c>
      <c r="I51" s="70">
        <v>506</v>
      </c>
      <c r="J51" s="70">
        <v>519</v>
      </c>
    </row>
    <row r="52" spans="1:10" x14ac:dyDescent="0.2">
      <c r="A52" s="113"/>
      <c r="B52" s="113"/>
      <c r="C52" s="84" t="s">
        <v>86</v>
      </c>
      <c r="D52" s="70">
        <v>33</v>
      </c>
      <c r="E52" s="70">
        <v>34</v>
      </c>
      <c r="F52" s="70">
        <v>35</v>
      </c>
      <c r="G52" s="70">
        <v>38</v>
      </c>
      <c r="H52" s="70">
        <v>40</v>
      </c>
      <c r="I52" s="70">
        <v>42</v>
      </c>
      <c r="J52" s="70">
        <v>42</v>
      </c>
    </row>
    <row r="53" spans="1:10" x14ac:dyDescent="0.2">
      <c r="A53" s="113"/>
      <c r="B53" s="113"/>
      <c r="C53" s="84" t="s">
        <v>78</v>
      </c>
      <c r="D53" s="70">
        <v>4800</v>
      </c>
      <c r="E53" s="70">
        <v>2597</v>
      </c>
      <c r="F53" s="70">
        <v>2566</v>
      </c>
      <c r="G53" s="70">
        <v>3469</v>
      </c>
      <c r="H53" s="70">
        <v>2629</v>
      </c>
      <c r="I53" s="70">
        <v>2686</v>
      </c>
      <c r="J53" s="70">
        <v>3277</v>
      </c>
    </row>
    <row r="54" spans="1:10" x14ac:dyDescent="0.2">
      <c r="A54" s="113"/>
      <c r="B54" s="113"/>
      <c r="C54" s="84" t="s">
        <v>77</v>
      </c>
      <c r="D54" s="70">
        <v>73</v>
      </c>
      <c r="E54" s="70">
        <v>74</v>
      </c>
      <c r="F54" s="70">
        <v>79</v>
      </c>
      <c r="G54" s="70">
        <v>81</v>
      </c>
      <c r="H54" s="70">
        <v>81</v>
      </c>
      <c r="I54" s="70">
        <v>84</v>
      </c>
      <c r="J54" s="70">
        <v>90</v>
      </c>
    </row>
    <row r="55" spans="1:10" ht="22.5" x14ac:dyDescent="0.2">
      <c r="A55" s="113"/>
      <c r="B55" s="113"/>
      <c r="C55" s="84" t="s">
        <v>76</v>
      </c>
      <c r="D55" s="70">
        <v>48</v>
      </c>
      <c r="E55" s="70">
        <v>38</v>
      </c>
      <c r="F55" s="70">
        <v>72</v>
      </c>
      <c r="G55" s="70">
        <v>39</v>
      </c>
      <c r="H55" s="70">
        <v>30</v>
      </c>
      <c r="I55" s="70">
        <v>46</v>
      </c>
      <c r="J55" s="70">
        <v>9</v>
      </c>
    </row>
    <row r="56" spans="1:10" x14ac:dyDescent="0.2">
      <c r="A56" s="113"/>
      <c r="B56" s="113"/>
      <c r="C56" s="85" t="s">
        <v>46</v>
      </c>
      <c r="D56" s="72">
        <v>178137</v>
      </c>
      <c r="E56" s="72">
        <v>178347</v>
      </c>
      <c r="F56" s="72">
        <v>180838</v>
      </c>
      <c r="G56" s="72">
        <v>179301</v>
      </c>
      <c r="H56" s="72">
        <v>181847</v>
      </c>
      <c r="I56" s="72">
        <v>181259</v>
      </c>
      <c r="J56" s="72">
        <v>179969</v>
      </c>
    </row>
    <row r="57" spans="1:10" ht="22.5" x14ac:dyDescent="0.2">
      <c r="A57" s="113">
        <v>7</v>
      </c>
      <c r="B57" s="113" t="s">
        <v>9</v>
      </c>
      <c r="C57" s="84" t="s">
        <v>82</v>
      </c>
      <c r="D57" s="70">
        <v>252378</v>
      </c>
      <c r="E57" s="70">
        <v>255020</v>
      </c>
      <c r="F57" s="70">
        <v>257669</v>
      </c>
      <c r="G57" s="70">
        <v>259401</v>
      </c>
      <c r="H57" s="70">
        <v>261050</v>
      </c>
      <c r="I57" s="70">
        <v>261396</v>
      </c>
      <c r="J57" s="70">
        <v>261903</v>
      </c>
    </row>
    <row r="58" spans="1:10" x14ac:dyDescent="0.2">
      <c r="A58" s="113"/>
      <c r="B58" s="113"/>
      <c r="C58" s="84" t="s">
        <v>81</v>
      </c>
      <c r="D58" s="70">
        <v>1689</v>
      </c>
      <c r="E58" s="70">
        <v>1723</v>
      </c>
      <c r="F58" s="70">
        <v>1703</v>
      </c>
      <c r="G58" s="70">
        <v>1727</v>
      </c>
      <c r="H58" s="70">
        <v>1737</v>
      </c>
      <c r="I58" s="70">
        <v>1764</v>
      </c>
      <c r="J58" s="70">
        <v>1761</v>
      </c>
    </row>
    <row r="59" spans="1:10" x14ac:dyDescent="0.2">
      <c r="A59" s="113"/>
      <c r="B59" s="113"/>
      <c r="C59" s="84" t="s">
        <v>84</v>
      </c>
      <c r="D59" s="70">
        <v>15</v>
      </c>
      <c r="E59" s="70">
        <v>13</v>
      </c>
      <c r="F59" s="70">
        <v>15</v>
      </c>
      <c r="G59" s="70">
        <v>19</v>
      </c>
      <c r="H59" s="70">
        <v>24</v>
      </c>
      <c r="I59" s="70">
        <v>25</v>
      </c>
      <c r="J59" s="70">
        <v>25</v>
      </c>
    </row>
    <row r="60" spans="1:10" x14ac:dyDescent="0.2">
      <c r="A60" s="113"/>
      <c r="B60" s="113"/>
      <c r="C60" s="84" t="s">
        <v>87</v>
      </c>
      <c r="D60" s="70">
        <v>146</v>
      </c>
      <c r="E60" s="70">
        <v>148</v>
      </c>
      <c r="F60" s="70">
        <v>158</v>
      </c>
      <c r="G60" s="70">
        <v>166</v>
      </c>
      <c r="H60" s="70">
        <v>168</v>
      </c>
      <c r="I60" s="70">
        <v>174</v>
      </c>
      <c r="J60" s="70">
        <v>178</v>
      </c>
    </row>
    <row r="61" spans="1:10" x14ac:dyDescent="0.2">
      <c r="A61" s="113"/>
      <c r="B61" s="113"/>
      <c r="C61" s="84" t="s">
        <v>80</v>
      </c>
      <c r="D61" s="70">
        <v>1627</v>
      </c>
      <c r="E61" s="70">
        <v>1634</v>
      </c>
      <c r="F61" s="70">
        <v>1646</v>
      </c>
      <c r="G61" s="70">
        <v>1650</v>
      </c>
      <c r="H61" s="70">
        <v>1638</v>
      </c>
      <c r="I61" s="70">
        <v>1645</v>
      </c>
      <c r="J61" s="70">
        <v>1655</v>
      </c>
    </row>
    <row r="62" spans="1:10" x14ac:dyDescent="0.2">
      <c r="A62" s="113"/>
      <c r="B62" s="113"/>
      <c r="C62" s="84" t="s">
        <v>83</v>
      </c>
      <c r="D62" s="70">
        <v>35</v>
      </c>
      <c r="E62" s="70">
        <v>35</v>
      </c>
      <c r="F62" s="70">
        <v>35</v>
      </c>
      <c r="G62" s="70">
        <v>35</v>
      </c>
      <c r="H62" s="70">
        <v>35</v>
      </c>
      <c r="I62" s="70">
        <v>35</v>
      </c>
      <c r="J62" s="70"/>
    </row>
    <row r="63" spans="1:10" x14ac:dyDescent="0.2">
      <c r="A63" s="113"/>
      <c r="B63" s="113"/>
      <c r="C63" s="84" t="s">
        <v>85</v>
      </c>
      <c r="D63" s="70">
        <v>77</v>
      </c>
      <c r="E63" s="70">
        <v>76</v>
      </c>
      <c r="F63" s="70">
        <v>75</v>
      </c>
      <c r="G63" s="70">
        <v>72</v>
      </c>
      <c r="H63" s="70">
        <v>69</v>
      </c>
      <c r="I63" s="70">
        <v>68</v>
      </c>
      <c r="J63" s="70">
        <v>67</v>
      </c>
    </row>
    <row r="64" spans="1:10" x14ac:dyDescent="0.2">
      <c r="A64" s="113"/>
      <c r="B64" s="113"/>
      <c r="C64" s="84" t="s">
        <v>79</v>
      </c>
      <c r="D64" s="70">
        <v>335</v>
      </c>
      <c r="E64" s="70">
        <v>343</v>
      </c>
      <c r="F64" s="70">
        <v>363</v>
      </c>
      <c r="G64" s="70">
        <v>360</v>
      </c>
      <c r="H64" s="70">
        <v>366</v>
      </c>
      <c r="I64" s="70">
        <v>382</v>
      </c>
      <c r="J64" s="70">
        <v>392</v>
      </c>
    </row>
    <row r="65" spans="1:10" x14ac:dyDescent="0.2">
      <c r="A65" s="113"/>
      <c r="B65" s="113"/>
      <c r="C65" s="84" t="s">
        <v>78</v>
      </c>
      <c r="D65" s="70">
        <v>4098</v>
      </c>
      <c r="E65" s="70">
        <v>2347</v>
      </c>
      <c r="F65" s="70">
        <v>2973</v>
      </c>
      <c r="G65" s="70">
        <v>2224</v>
      </c>
      <c r="H65" s="70">
        <v>2183</v>
      </c>
      <c r="I65" s="70">
        <v>2274</v>
      </c>
      <c r="J65" s="70">
        <v>2170</v>
      </c>
    </row>
    <row r="66" spans="1:10" x14ac:dyDescent="0.2">
      <c r="A66" s="113"/>
      <c r="B66" s="113"/>
      <c r="C66" s="85" t="s">
        <v>46</v>
      </c>
      <c r="D66" s="72">
        <v>260400</v>
      </c>
      <c r="E66" s="72">
        <v>261339</v>
      </c>
      <c r="F66" s="72">
        <v>264637</v>
      </c>
      <c r="G66" s="72">
        <v>265654</v>
      </c>
      <c r="H66" s="72">
        <v>267270</v>
      </c>
      <c r="I66" s="72">
        <v>267763</v>
      </c>
      <c r="J66" s="72">
        <v>268151</v>
      </c>
    </row>
    <row r="67" spans="1:10" ht="22.5" x14ac:dyDescent="0.2">
      <c r="A67" s="113">
        <v>8</v>
      </c>
      <c r="B67" s="113" t="s">
        <v>10</v>
      </c>
      <c r="C67" s="84" t="s">
        <v>82</v>
      </c>
      <c r="D67" s="70">
        <v>254763</v>
      </c>
      <c r="E67" s="70">
        <v>262410</v>
      </c>
      <c r="F67" s="70">
        <v>266799</v>
      </c>
      <c r="G67" s="70">
        <v>268259</v>
      </c>
      <c r="H67" s="70">
        <v>264536</v>
      </c>
      <c r="I67" s="70">
        <v>261566</v>
      </c>
      <c r="J67" s="70">
        <v>259934</v>
      </c>
    </row>
    <row r="68" spans="1:10" x14ac:dyDescent="0.2">
      <c r="A68" s="113"/>
      <c r="B68" s="113"/>
      <c r="C68" s="84" t="s">
        <v>81</v>
      </c>
      <c r="D68" s="70">
        <v>2052</v>
      </c>
      <c r="E68" s="70">
        <v>2074</v>
      </c>
      <c r="F68" s="70">
        <v>2139</v>
      </c>
      <c r="G68" s="70">
        <v>2161</v>
      </c>
      <c r="H68" s="70">
        <v>2185</v>
      </c>
      <c r="I68" s="70">
        <v>2203</v>
      </c>
      <c r="J68" s="70">
        <v>2226</v>
      </c>
    </row>
    <row r="69" spans="1:10" x14ac:dyDescent="0.2">
      <c r="A69" s="113"/>
      <c r="B69" s="113"/>
      <c r="C69" s="84" t="s">
        <v>87</v>
      </c>
      <c r="D69" s="70">
        <v>28</v>
      </c>
      <c r="E69" s="70">
        <v>31</v>
      </c>
      <c r="F69" s="70">
        <v>41</v>
      </c>
      <c r="G69" s="70">
        <v>45</v>
      </c>
      <c r="H69" s="70">
        <v>51</v>
      </c>
      <c r="I69" s="70">
        <v>57</v>
      </c>
      <c r="J69" s="70">
        <v>65</v>
      </c>
    </row>
    <row r="70" spans="1:10" x14ac:dyDescent="0.2">
      <c r="A70" s="113"/>
      <c r="B70" s="113"/>
      <c r="C70" s="84" t="s">
        <v>80</v>
      </c>
      <c r="D70" s="70">
        <v>163</v>
      </c>
      <c r="E70" s="70">
        <v>168</v>
      </c>
      <c r="F70" s="70">
        <v>173</v>
      </c>
      <c r="G70" s="70">
        <v>180</v>
      </c>
      <c r="H70" s="70">
        <v>189</v>
      </c>
      <c r="I70" s="70">
        <v>198</v>
      </c>
      <c r="J70" s="70">
        <v>217</v>
      </c>
    </row>
    <row r="71" spans="1:10" x14ac:dyDescent="0.2">
      <c r="A71" s="113"/>
      <c r="B71" s="113"/>
      <c r="C71" s="84" t="s">
        <v>83</v>
      </c>
      <c r="D71" s="70">
        <v>79</v>
      </c>
      <c r="E71" s="70">
        <v>79</v>
      </c>
      <c r="F71" s="70">
        <v>79</v>
      </c>
      <c r="G71" s="70">
        <v>79</v>
      </c>
      <c r="H71" s="70">
        <v>80</v>
      </c>
      <c r="I71" s="70">
        <v>80</v>
      </c>
      <c r="J71" s="70">
        <v>79</v>
      </c>
    </row>
    <row r="72" spans="1:10" x14ac:dyDescent="0.2">
      <c r="A72" s="113"/>
      <c r="B72" s="113"/>
      <c r="C72" s="84" t="s">
        <v>85</v>
      </c>
      <c r="D72" s="70">
        <v>105</v>
      </c>
      <c r="E72" s="70">
        <v>112</v>
      </c>
      <c r="F72" s="70">
        <v>124</v>
      </c>
      <c r="G72" s="70">
        <v>159</v>
      </c>
      <c r="H72" s="70">
        <v>217</v>
      </c>
      <c r="I72" s="70">
        <v>233</v>
      </c>
      <c r="J72" s="70">
        <v>255</v>
      </c>
    </row>
    <row r="73" spans="1:10" x14ac:dyDescent="0.2">
      <c r="A73" s="113"/>
      <c r="B73" s="113"/>
      <c r="C73" s="84" t="s">
        <v>79</v>
      </c>
      <c r="D73" s="70">
        <v>572</v>
      </c>
      <c r="E73" s="70">
        <v>613</v>
      </c>
      <c r="F73" s="70">
        <v>655</v>
      </c>
      <c r="G73" s="70">
        <v>702</v>
      </c>
      <c r="H73" s="70">
        <v>738</v>
      </c>
      <c r="I73" s="70">
        <v>776</v>
      </c>
      <c r="J73" s="70">
        <v>820</v>
      </c>
    </row>
    <row r="74" spans="1:10" x14ac:dyDescent="0.2">
      <c r="A74" s="113"/>
      <c r="B74" s="113"/>
      <c r="C74" s="84" t="s">
        <v>78</v>
      </c>
      <c r="D74" s="70">
        <v>6257</v>
      </c>
      <c r="E74" s="70">
        <v>2830</v>
      </c>
      <c r="F74" s="70">
        <v>3513</v>
      </c>
      <c r="G74" s="70">
        <v>2684</v>
      </c>
      <c r="H74" s="70">
        <v>2748</v>
      </c>
      <c r="I74" s="70">
        <v>3334</v>
      </c>
      <c r="J74" s="70">
        <v>3233</v>
      </c>
    </row>
    <row r="75" spans="1:10" x14ac:dyDescent="0.2">
      <c r="A75" s="113"/>
      <c r="B75" s="113"/>
      <c r="C75" s="84" t="s">
        <v>77</v>
      </c>
      <c r="D75" s="70">
        <v>39</v>
      </c>
      <c r="E75" s="70">
        <v>46</v>
      </c>
      <c r="F75" s="70">
        <v>54</v>
      </c>
      <c r="G75" s="70">
        <v>61</v>
      </c>
      <c r="H75" s="70">
        <v>68</v>
      </c>
      <c r="I75" s="70">
        <v>76</v>
      </c>
      <c r="J75" s="70">
        <v>82</v>
      </c>
    </row>
    <row r="76" spans="1:10" ht="22.5" x14ac:dyDescent="0.2">
      <c r="A76" s="113"/>
      <c r="B76" s="113"/>
      <c r="C76" s="84" t="s">
        <v>76</v>
      </c>
      <c r="D76" s="70">
        <v>167</v>
      </c>
      <c r="E76" s="70">
        <v>134</v>
      </c>
      <c r="F76" s="70">
        <v>117</v>
      </c>
      <c r="G76" s="70">
        <v>117</v>
      </c>
      <c r="H76" s="70">
        <v>123</v>
      </c>
      <c r="I76" s="70">
        <v>142</v>
      </c>
      <c r="J76" s="70">
        <v>131</v>
      </c>
    </row>
    <row r="77" spans="1:10" x14ac:dyDescent="0.2">
      <c r="A77" s="113"/>
      <c r="B77" s="113"/>
      <c r="C77" s="85" t="s">
        <v>46</v>
      </c>
      <c r="D77" s="72">
        <v>264225</v>
      </c>
      <c r="E77" s="72">
        <v>268497</v>
      </c>
      <c r="F77" s="72">
        <v>273694</v>
      </c>
      <c r="G77" s="72">
        <v>274447</v>
      </c>
      <c r="H77" s="72">
        <v>270935</v>
      </c>
      <c r="I77" s="72">
        <v>268665</v>
      </c>
      <c r="J77" s="72">
        <v>267042</v>
      </c>
    </row>
    <row r="78" spans="1:10" ht="22.5" x14ac:dyDescent="0.2">
      <c r="A78" s="113">
        <v>9</v>
      </c>
      <c r="B78" s="113" t="s">
        <v>11</v>
      </c>
      <c r="C78" s="84" t="s">
        <v>82</v>
      </c>
      <c r="D78" s="70">
        <v>47203</v>
      </c>
      <c r="E78" s="70">
        <v>48386</v>
      </c>
      <c r="F78" s="70">
        <v>48771</v>
      </c>
      <c r="G78" s="70">
        <v>50381</v>
      </c>
      <c r="H78" s="70">
        <v>51291</v>
      </c>
      <c r="I78" s="70">
        <v>51834</v>
      </c>
      <c r="J78" s="70">
        <v>51942</v>
      </c>
    </row>
    <row r="79" spans="1:10" x14ac:dyDescent="0.2">
      <c r="A79" s="113"/>
      <c r="B79" s="113"/>
      <c r="C79" s="84" t="s">
        <v>84</v>
      </c>
      <c r="D79" s="70">
        <v>1</v>
      </c>
      <c r="E79" s="70">
        <v>1</v>
      </c>
      <c r="F79" s="70">
        <v>1</v>
      </c>
      <c r="G79" s="70"/>
      <c r="H79" s="70"/>
      <c r="I79" s="70"/>
      <c r="J79" s="70"/>
    </row>
    <row r="80" spans="1:10" x14ac:dyDescent="0.2">
      <c r="A80" s="113"/>
      <c r="B80" s="113"/>
      <c r="C80" s="84" t="s">
        <v>80</v>
      </c>
      <c r="D80" s="70">
        <v>18</v>
      </c>
      <c r="E80" s="70">
        <v>21</v>
      </c>
      <c r="F80" s="70">
        <v>27</v>
      </c>
      <c r="G80" s="70">
        <v>30</v>
      </c>
      <c r="H80" s="70">
        <v>31</v>
      </c>
      <c r="I80" s="70">
        <v>32</v>
      </c>
      <c r="J80" s="70">
        <v>37</v>
      </c>
    </row>
    <row r="81" spans="1:10" x14ac:dyDescent="0.2">
      <c r="A81" s="113"/>
      <c r="B81" s="113"/>
      <c r="C81" s="84" t="s">
        <v>85</v>
      </c>
      <c r="D81" s="70">
        <v>36</v>
      </c>
      <c r="E81" s="70">
        <v>37</v>
      </c>
      <c r="F81" s="70">
        <v>36</v>
      </c>
      <c r="G81" s="70">
        <v>36</v>
      </c>
      <c r="H81" s="70">
        <v>37</v>
      </c>
      <c r="I81" s="70">
        <v>36</v>
      </c>
      <c r="J81" s="70">
        <v>37</v>
      </c>
    </row>
    <row r="82" spans="1:10" x14ac:dyDescent="0.2">
      <c r="A82" s="113"/>
      <c r="B82" s="113"/>
      <c r="C82" s="84" t="s">
        <v>79</v>
      </c>
      <c r="D82" s="70">
        <v>420</v>
      </c>
      <c r="E82" s="70">
        <v>435</v>
      </c>
      <c r="F82" s="70">
        <v>439</v>
      </c>
      <c r="G82" s="70">
        <v>460</v>
      </c>
      <c r="H82" s="70">
        <v>470</v>
      </c>
      <c r="I82" s="70">
        <v>506</v>
      </c>
      <c r="J82" s="70">
        <v>518</v>
      </c>
    </row>
    <row r="83" spans="1:10" x14ac:dyDescent="0.2">
      <c r="A83" s="113"/>
      <c r="B83" s="113"/>
      <c r="C83" s="84" t="s">
        <v>78</v>
      </c>
      <c r="D83" s="70">
        <v>1321</v>
      </c>
      <c r="E83" s="70">
        <v>642</v>
      </c>
      <c r="F83" s="70">
        <v>591</v>
      </c>
      <c r="G83" s="70">
        <v>396</v>
      </c>
      <c r="H83" s="70">
        <v>316</v>
      </c>
      <c r="I83" s="70">
        <v>349</v>
      </c>
      <c r="J83" s="70">
        <v>536</v>
      </c>
    </row>
    <row r="84" spans="1:10" x14ac:dyDescent="0.2">
      <c r="A84" s="113"/>
      <c r="B84" s="113"/>
      <c r="C84" s="85" t="s">
        <v>46</v>
      </c>
      <c r="D84" s="72">
        <v>48999</v>
      </c>
      <c r="E84" s="72">
        <v>49522</v>
      </c>
      <c r="F84" s="72">
        <v>49865</v>
      </c>
      <c r="G84" s="72">
        <v>51303</v>
      </c>
      <c r="H84" s="72">
        <v>52145</v>
      </c>
      <c r="I84" s="72">
        <v>52757</v>
      </c>
      <c r="J84" s="72">
        <v>53070</v>
      </c>
    </row>
    <row r="85" spans="1:10" ht="22.5" x14ac:dyDescent="0.2">
      <c r="A85" s="113">
        <v>10</v>
      </c>
      <c r="B85" s="113" t="s">
        <v>12</v>
      </c>
      <c r="C85" s="84" t="s">
        <v>82</v>
      </c>
      <c r="D85" s="70">
        <v>184601</v>
      </c>
      <c r="E85" s="70">
        <v>179146</v>
      </c>
      <c r="F85" s="70">
        <v>186909</v>
      </c>
      <c r="G85" s="70">
        <v>189698</v>
      </c>
      <c r="H85" s="70">
        <v>190321</v>
      </c>
      <c r="I85" s="70">
        <v>190827</v>
      </c>
      <c r="J85" s="70">
        <v>187683</v>
      </c>
    </row>
    <row r="86" spans="1:10" x14ac:dyDescent="0.2">
      <c r="A86" s="113"/>
      <c r="B86" s="113"/>
      <c r="C86" s="84" t="s">
        <v>81</v>
      </c>
      <c r="D86" s="70">
        <v>1063</v>
      </c>
      <c r="E86" s="70">
        <v>1036</v>
      </c>
      <c r="F86" s="70">
        <v>1036</v>
      </c>
      <c r="G86" s="70">
        <v>1056</v>
      </c>
      <c r="H86" s="70">
        <v>1046</v>
      </c>
      <c r="I86" s="70">
        <v>1045</v>
      </c>
      <c r="J86" s="70">
        <v>1033</v>
      </c>
    </row>
    <row r="87" spans="1:10" x14ac:dyDescent="0.2">
      <c r="A87" s="113"/>
      <c r="B87" s="113"/>
      <c r="C87" s="84" t="s">
        <v>84</v>
      </c>
      <c r="D87" s="70">
        <v>1186</v>
      </c>
      <c r="E87" s="70">
        <v>1113</v>
      </c>
      <c r="F87" s="70">
        <v>1329</v>
      </c>
      <c r="G87" s="70">
        <v>1322</v>
      </c>
      <c r="H87" s="70">
        <v>1309</v>
      </c>
      <c r="I87" s="70">
        <v>1292</v>
      </c>
      <c r="J87" s="70">
        <v>1281</v>
      </c>
    </row>
    <row r="88" spans="1:10" x14ac:dyDescent="0.2">
      <c r="A88" s="113"/>
      <c r="B88" s="113"/>
      <c r="C88" s="84" t="s">
        <v>87</v>
      </c>
      <c r="D88" s="70">
        <v>33</v>
      </c>
      <c r="E88" s="70">
        <v>50</v>
      </c>
      <c r="F88" s="70">
        <v>64</v>
      </c>
      <c r="G88" s="70">
        <v>60</v>
      </c>
      <c r="H88" s="70">
        <v>75</v>
      </c>
      <c r="I88" s="70">
        <v>70</v>
      </c>
      <c r="J88" s="70">
        <v>92</v>
      </c>
    </row>
    <row r="89" spans="1:10" x14ac:dyDescent="0.2">
      <c r="A89" s="113"/>
      <c r="B89" s="113"/>
      <c r="C89" s="84" t="s">
        <v>80</v>
      </c>
      <c r="D89" s="70">
        <v>67</v>
      </c>
      <c r="E89" s="70">
        <v>70</v>
      </c>
      <c r="F89" s="70">
        <v>73</v>
      </c>
      <c r="G89" s="70">
        <v>70</v>
      </c>
      <c r="H89" s="70">
        <v>81</v>
      </c>
      <c r="I89" s="70">
        <v>77</v>
      </c>
      <c r="J89" s="70">
        <v>78</v>
      </c>
    </row>
    <row r="90" spans="1:10" x14ac:dyDescent="0.2">
      <c r="A90" s="113"/>
      <c r="B90" s="113"/>
      <c r="C90" s="84" t="s">
        <v>85</v>
      </c>
      <c r="D90" s="70">
        <v>135</v>
      </c>
      <c r="E90" s="70">
        <v>140</v>
      </c>
      <c r="F90" s="70">
        <v>134</v>
      </c>
      <c r="G90" s="70">
        <v>137</v>
      </c>
      <c r="H90" s="70">
        <v>137</v>
      </c>
      <c r="I90" s="70">
        <v>145</v>
      </c>
      <c r="J90" s="70">
        <v>153</v>
      </c>
    </row>
    <row r="91" spans="1:10" x14ac:dyDescent="0.2">
      <c r="A91" s="113"/>
      <c r="B91" s="113"/>
      <c r="C91" s="84" t="s">
        <v>79</v>
      </c>
      <c r="D91" s="70">
        <v>1069</v>
      </c>
      <c r="E91" s="70">
        <v>1072</v>
      </c>
      <c r="F91" s="70">
        <v>1060</v>
      </c>
      <c r="G91" s="70">
        <v>1043</v>
      </c>
      <c r="H91" s="70">
        <v>1069</v>
      </c>
      <c r="I91" s="70">
        <v>1104</v>
      </c>
      <c r="J91" s="70">
        <v>1132</v>
      </c>
    </row>
    <row r="92" spans="1:10" x14ac:dyDescent="0.2">
      <c r="A92" s="113"/>
      <c r="B92" s="113"/>
      <c r="C92" s="84" t="s">
        <v>86</v>
      </c>
      <c r="D92" s="70">
        <v>3502</v>
      </c>
      <c r="E92" s="70">
        <v>3544</v>
      </c>
      <c r="F92" s="70">
        <v>3597</v>
      </c>
      <c r="G92" s="70">
        <v>3641</v>
      </c>
      <c r="H92" s="70">
        <v>3676</v>
      </c>
      <c r="I92" s="70">
        <v>3722</v>
      </c>
      <c r="J92" s="70">
        <v>3759</v>
      </c>
    </row>
    <row r="93" spans="1:10" x14ac:dyDescent="0.2">
      <c r="A93" s="113"/>
      <c r="B93" s="113"/>
      <c r="C93" s="84" t="s">
        <v>78</v>
      </c>
      <c r="D93" s="70">
        <v>59</v>
      </c>
      <c r="E93" s="70">
        <v>87</v>
      </c>
      <c r="F93" s="70">
        <v>138</v>
      </c>
      <c r="G93" s="70">
        <v>66</v>
      </c>
      <c r="H93" s="70">
        <v>289</v>
      </c>
      <c r="I93" s="70">
        <v>621</v>
      </c>
      <c r="J93" s="70">
        <v>324</v>
      </c>
    </row>
    <row r="94" spans="1:10" x14ac:dyDescent="0.2">
      <c r="A94" s="113"/>
      <c r="B94" s="113"/>
      <c r="C94" s="84" t="s">
        <v>77</v>
      </c>
      <c r="D94" s="70">
        <v>423</v>
      </c>
      <c r="E94" s="70">
        <v>440</v>
      </c>
      <c r="F94" s="70">
        <v>459</v>
      </c>
      <c r="G94" s="70">
        <v>475</v>
      </c>
      <c r="H94" s="70">
        <v>486</v>
      </c>
      <c r="I94" s="70">
        <v>499</v>
      </c>
      <c r="J94" s="70">
        <v>507</v>
      </c>
    </row>
    <row r="95" spans="1:10" ht="22.5" x14ac:dyDescent="0.2">
      <c r="A95" s="113"/>
      <c r="B95" s="113"/>
      <c r="C95" s="84" t="s">
        <v>76</v>
      </c>
      <c r="D95" s="70">
        <v>496</v>
      </c>
      <c r="E95" s="70">
        <v>547</v>
      </c>
      <c r="F95" s="70">
        <v>283</v>
      </c>
      <c r="G95" s="70">
        <v>219</v>
      </c>
      <c r="H95" s="70">
        <v>77</v>
      </c>
      <c r="I95" s="70">
        <v>6495</v>
      </c>
      <c r="J95" s="70">
        <v>67</v>
      </c>
    </row>
    <row r="96" spans="1:10" x14ac:dyDescent="0.2">
      <c r="A96" s="113"/>
      <c r="B96" s="113"/>
      <c r="C96" s="84" t="s">
        <v>89</v>
      </c>
      <c r="D96" s="70">
        <v>5</v>
      </c>
      <c r="E96" s="70">
        <v>5</v>
      </c>
      <c r="F96" s="70">
        <v>6</v>
      </c>
      <c r="G96" s="70">
        <v>8</v>
      </c>
      <c r="H96" s="70">
        <v>7</v>
      </c>
      <c r="I96" s="70">
        <v>5</v>
      </c>
      <c r="J96" s="70">
        <v>6</v>
      </c>
    </row>
    <row r="97" spans="1:10" x14ac:dyDescent="0.2">
      <c r="A97" s="113"/>
      <c r="B97" s="113"/>
      <c r="C97" s="85" t="s">
        <v>46</v>
      </c>
      <c r="D97" s="72">
        <v>192639</v>
      </c>
      <c r="E97" s="72">
        <v>187250</v>
      </c>
      <c r="F97" s="72">
        <v>195088</v>
      </c>
      <c r="G97" s="72">
        <v>197795</v>
      </c>
      <c r="H97" s="72">
        <v>198573</v>
      </c>
      <c r="I97" s="72">
        <v>205902</v>
      </c>
      <c r="J97" s="72">
        <v>196115</v>
      </c>
    </row>
    <row r="98" spans="1:10" ht="22.5" x14ac:dyDescent="0.2">
      <c r="A98" s="113">
        <v>11</v>
      </c>
      <c r="B98" s="113" t="s">
        <v>13</v>
      </c>
      <c r="C98" s="84" t="s">
        <v>82</v>
      </c>
      <c r="D98" s="70">
        <v>156891</v>
      </c>
      <c r="E98" s="70">
        <v>164969</v>
      </c>
      <c r="F98" s="70">
        <v>169098</v>
      </c>
      <c r="G98" s="70">
        <v>167657</v>
      </c>
      <c r="H98" s="70">
        <v>169759</v>
      </c>
      <c r="I98" s="70">
        <v>166164</v>
      </c>
      <c r="J98" s="70">
        <v>163533</v>
      </c>
    </row>
    <row r="99" spans="1:10" x14ac:dyDescent="0.2">
      <c r="A99" s="113"/>
      <c r="B99" s="113"/>
      <c r="C99" s="84" t="s">
        <v>81</v>
      </c>
      <c r="D99" s="70">
        <v>1849</v>
      </c>
      <c r="E99" s="70">
        <v>1955</v>
      </c>
      <c r="F99" s="70">
        <v>1969</v>
      </c>
      <c r="G99" s="70">
        <v>1952</v>
      </c>
      <c r="H99" s="70">
        <v>1976</v>
      </c>
      <c r="I99" s="70">
        <v>1973</v>
      </c>
      <c r="J99" s="70">
        <v>1915</v>
      </c>
    </row>
    <row r="100" spans="1:10" x14ac:dyDescent="0.2">
      <c r="A100" s="113"/>
      <c r="B100" s="113"/>
      <c r="C100" s="84" t="s">
        <v>87</v>
      </c>
      <c r="D100" s="70">
        <v>177</v>
      </c>
      <c r="E100" s="70">
        <v>210</v>
      </c>
      <c r="F100" s="70">
        <v>233</v>
      </c>
      <c r="G100" s="70">
        <v>553</v>
      </c>
      <c r="H100" s="70">
        <v>1777</v>
      </c>
      <c r="I100" s="70">
        <v>1798</v>
      </c>
      <c r="J100" s="70">
        <v>534</v>
      </c>
    </row>
    <row r="101" spans="1:10" x14ac:dyDescent="0.2">
      <c r="A101" s="113"/>
      <c r="B101" s="113"/>
      <c r="C101" s="84" t="s">
        <v>80</v>
      </c>
      <c r="D101" s="70">
        <v>1847</v>
      </c>
      <c r="E101" s="70">
        <v>1878</v>
      </c>
      <c r="F101" s="70">
        <v>1917</v>
      </c>
      <c r="G101" s="70">
        <v>1620</v>
      </c>
      <c r="H101" s="70">
        <v>116</v>
      </c>
      <c r="I101" s="70">
        <v>180</v>
      </c>
      <c r="J101" s="70">
        <v>1550</v>
      </c>
    </row>
    <row r="102" spans="1:10" x14ac:dyDescent="0.2">
      <c r="A102" s="113"/>
      <c r="B102" s="113"/>
      <c r="C102" s="84" t="s">
        <v>85</v>
      </c>
      <c r="D102" s="70">
        <v>156</v>
      </c>
      <c r="E102" s="70">
        <v>158</v>
      </c>
      <c r="F102" s="70">
        <v>163</v>
      </c>
      <c r="G102" s="70">
        <v>170</v>
      </c>
      <c r="H102" s="70">
        <v>162</v>
      </c>
      <c r="I102" s="70">
        <v>165</v>
      </c>
      <c r="J102" s="70">
        <v>157</v>
      </c>
    </row>
    <row r="103" spans="1:10" x14ac:dyDescent="0.2">
      <c r="A103" s="113"/>
      <c r="B103" s="113"/>
      <c r="C103" s="84" t="s">
        <v>79</v>
      </c>
      <c r="D103" s="70">
        <v>1141</v>
      </c>
      <c r="E103" s="70">
        <v>1148</v>
      </c>
      <c r="F103" s="70">
        <v>1140</v>
      </c>
      <c r="G103" s="70">
        <v>1229</v>
      </c>
      <c r="H103" s="70">
        <v>1306</v>
      </c>
      <c r="I103" s="70">
        <v>1332</v>
      </c>
      <c r="J103" s="70">
        <v>1412</v>
      </c>
    </row>
    <row r="104" spans="1:10" x14ac:dyDescent="0.2">
      <c r="A104" s="113"/>
      <c r="B104" s="113"/>
      <c r="C104" s="84" t="s">
        <v>86</v>
      </c>
      <c r="D104" s="70">
        <v>4692</v>
      </c>
      <c r="E104" s="70">
        <v>4738</v>
      </c>
      <c r="F104" s="70">
        <v>4777</v>
      </c>
      <c r="G104" s="70">
        <v>4801</v>
      </c>
      <c r="H104" s="70">
        <v>4901</v>
      </c>
      <c r="I104" s="70">
        <v>4932</v>
      </c>
      <c r="J104" s="70">
        <v>4942</v>
      </c>
    </row>
    <row r="105" spans="1:10" x14ac:dyDescent="0.2">
      <c r="A105" s="113"/>
      <c r="B105" s="113"/>
      <c r="C105" s="84" t="s">
        <v>78</v>
      </c>
      <c r="D105" s="70">
        <v>4868</v>
      </c>
      <c r="E105" s="70">
        <v>1736</v>
      </c>
      <c r="F105" s="70">
        <v>1480</v>
      </c>
      <c r="G105" s="70">
        <v>1575</v>
      </c>
      <c r="H105" s="70">
        <v>1427</v>
      </c>
      <c r="I105" s="70">
        <v>2188</v>
      </c>
      <c r="J105" s="70">
        <v>2740</v>
      </c>
    </row>
    <row r="106" spans="1:10" x14ac:dyDescent="0.2">
      <c r="A106" s="113"/>
      <c r="B106" s="113"/>
      <c r="C106" s="84" t="s">
        <v>77</v>
      </c>
      <c r="D106" s="70">
        <v>1257</v>
      </c>
      <c r="E106" s="70">
        <v>1266</v>
      </c>
      <c r="F106" s="70">
        <v>1264</v>
      </c>
      <c r="G106" s="70">
        <v>1267</v>
      </c>
      <c r="H106" s="70">
        <v>1263</v>
      </c>
      <c r="I106" s="70">
        <v>1266</v>
      </c>
      <c r="J106" s="70">
        <v>1268</v>
      </c>
    </row>
    <row r="107" spans="1:10" ht="22.5" x14ac:dyDescent="0.2">
      <c r="A107" s="113"/>
      <c r="B107" s="113"/>
      <c r="C107" s="84" t="s">
        <v>76</v>
      </c>
      <c r="D107" s="70">
        <v>8</v>
      </c>
      <c r="E107" s="70">
        <v>24</v>
      </c>
      <c r="F107" s="70">
        <v>8</v>
      </c>
      <c r="G107" s="70">
        <v>12</v>
      </c>
      <c r="H107" s="70">
        <v>37</v>
      </c>
      <c r="I107" s="70">
        <v>28</v>
      </c>
      <c r="J107" s="70">
        <v>33</v>
      </c>
    </row>
    <row r="108" spans="1:10" x14ac:dyDescent="0.2">
      <c r="A108" s="113"/>
      <c r="B108" s="113"/>
      <c r="C108" s="84" t="s">
        <v>88</v>
      </c>
      <c r="D108" s="70">
        <v>179</v>
      </c>
      <c r="E108" s="70">
        <v>203</v>
      </c>
      <c r="F108" s="70">
        <v>193</v>
      </c>
      <c r="G108" s="70">
        <v>205</v>
      </c>
      <c r="H108" s="70">
        <v>229</v>
      </c>
      <c r="I108" s="70">
        <v>60126</v>
      </c>
      <c r="J108" s="70">
        <v>60423</v>
      </c>
    </row>
    <row r="109" spans="1:10" x14ac:dyDescent="0.2">
      <c r="A109" s="113"/>
      <c r="B109" s="113"/>
      <c r="C109" s="85" t="s">
        <v>46</v>
      </c>
      <c r="D109" s="72">
        <v>173065</v>
      </c>
      <c r="E109" s="72">
        <v>178285</v>
      </c>
      <c r="F109" s="72">
        <v>182242</v>
      </c>
      <c r="G109" s="72">
        <v>181041</v>
      </c>
      <c r="H109" s="72">
        <v>182953</v>
      </c>
      <c r="I109" s="72">
        <v>240152</v>
      </c>
      <c r="J109" s="72">
        <v>238507</v>
      </c>
    </row>
    <row r="110" spans="1:10" ht="22.5" x14ac:dyDescent="0.2">
      <c r="A110" s="113">
        <v>13</v>
      </c>
      <c r="B110" s="113" t="s">
        <v>14</v>
      </c>
      <c r="C110" s="84" t="s">
        <v>82</v>
      </c>
      <c r="D110" s="70">
        <v>29444</v>
      </c>
      <c r="E110" s="70">
        <v>30187</v>
      </c>
      <c r="F110" s="70">
        <v>32265</v>
      </c>
      <c r="G110" s="70">
        <v>32631</v>
      </c>
      <c r="H110" s="70">
        <v>32971</v>
      </c>
      <c r="I110" s="70">
        <v>32686</v>
      </c>
      <c r="J110" s="70">
        <v>32675</v>
      </c>
    </row>
    <row r="111" spans="1:10" x14ac:dyDescent="0.2">
      <c r="A111" s="113"/>
      <c r="B111" s="113"/>
      <c r="C111" s="84" t="s">
        <v>81</v>
      </c>
      <c r="D111" s="70">
        <v>54</v>
      </c>
      <c r="E111" s="70">
        <v>51</v>
      </c>
      <c r="F111" s="70">
        <v>54</v>
      </c>
      <c r="G111" s="70">
        <v>54</v>
      </c>
      <c r="H111" s="70">
        <v>56</v>
      </c>
      <c r="I111" s="70">
        <v>54</v>
      </c>
      <c r="J111" s="70">
        <v>52</v>
      </c>
    </row>
    <row r="112" spans="1:10" x14ac:dyDescent="0.2">
      <c r="A112" s="113"/>
      <c r="B112" s="113"/>
      <c r="C112" s="84" t="s">
        <v>84</v>
      </c>
      <c r="D112" s="70">
        <v>53</v>
      </c>
      <c r="E112" s="70">
        <v>52</v>
      </c>
      <c r="F112" s="70">
        <v>74</v>
      </c>
      <c r="G112" s="70">
        <v>75</v>
      </c>
      <c r="H112" s="70">
        <v>75</v>
      </c>
      <c r="I112" s="70">
        <v>76</v>
      </c>
      <c r="J112" s="70">
        <v>77</v>
      </c>
    </row>
    <row r="113" spans="1:10" x14ac:dyDescent="0.2">
      <c r="A113" s="113"/>
      <c r="B113" s="113"/>
      <c r="C113" s="84" t="s">
        <v>80</v>
      </c>
      <c r="D113" s="70">
        <v>27</v>
      </c>
      <c r="E113" s="70">
        <v>27</v>
      </c>
      <c r="F113" s="70">
        <v>20</v>
      </c>
      <c r="G113" s="70">
        <v>21</v>
      </c>
      <c r="H113" s="70">
        <v>21</v>
      </c>
      <c r="I113" s="70">
        <v>21</v>
      </c>
      <c r="J113" s="70">
        <v>22</v>
      </c>
    </row>
    <row r="114" spans="1:10" x14ac:dyDescent="0.2">
      <c r="A114" s="113"/>
      <c r="B114" s="113"/>
      <c r="C114" s="84" t="s">
        <v>79</v>
      </c>
      <c r="D114" s="70">
        <v>214</v>
      </c>
      <c r="E114" s="70">
        <v>211</v>
      </c>
      <c r="F114" s="70">
        <v>206</v>
      </c>
      <c r="G114" s="70">
        <v>203</v>
      </c>
      <c r="H114" s="70">
        <v>197</v>
      </c>
      <c r="I114" s="70">
        <v>202</v>
      </c>
      <c r="J114" s="70">
        <v>207</v>
      </c>
    </row>
    <row r="115" spans="1:10" x14ac:dyDescent="0.2">
      <c r="A115" s="113"/>
      <c r="B115" s="113"/>
      <c r="C115" s="84" t="s">
        <v>86</v>
      </c>
      <c r="D115" s="70">
        <v>4</v>
      </c>
      <c r="E115" s="70">
        <v>6</v>
      </c>
      <c r="F115" s="70">
        <v>8</v>
      </c>
      <c r="G115" s="70">
        <v>8</v>
      </c>
      <c r="H115" s="70">
        <v>8</v>
      </c>
      <c r="I115" s="70">
        <v>11</v>
      </c>
      <c r="J115" s="70">
        <v>14</v>
      </c>
    </row>
    <row r="116" spans="1:10" x14ac:dyDescent="0.2">
      <c r="A116" s="113"/>
      <c r="B116" s="113"/>
      <c r="C116" s="84" t="s">
        <v>78</v>
      </c>
      <c r="D116" s="70">
        <v>1230</v>
      </c>
      <c r="E116" s="70">
        <v>458</v>
      </c>
      <c r="F116" s="70"/>
      <c r="G116" s="70"/>
      <c r="H116" s="70"/>
      <c r="I116" s="70"/>
      <c r="J116" s="70"/>
    </row>
    <row r="117" spans="1:10" ht="22.5" x14ac:dyDescent="0.2">
      <c r="A117" s="113"/>
      <c r="B117" s="113"/>
      <c r="C117" s="84" t="s">
        <v>76</v>
      </c>
      <c r="D117" s="70">
        <v>1</v>
      </c>
      <c r="E117" s="70">
        <v>11</v>
      </c>
      <c r="F117" s="70"/>
      <c r="G117" s="70"/>
      <c r="H117" s="70"/>
      <c r="I117" s="70"/>
      <c r="J117" s="70"/>
    </row>
    <row r="118" spans="1:10" x14ac:dyDescent="0.2">
      <c r="A118" s="113"/>
      <c r="B118" s="113"/>
      <c r="C118" s="85" t="s">
        <v>46</v>
      </c>
      <c r="D118" s="72">
        <v>31027</v>
      </c>
      <c r="E118" s="72">
        <v>31003</v>
      </c>
      <c r="F118" s="72">
        <v>32627</v>
      </c>
      <c r="G118" s="72">
        <v>32992</v>
      </c>
      <c r="H118" s="72">
        <v>33328</v>
      </c>
      <c r="I118" s="72">
        <v>33050</v>
      </c>
      <c r="J118" s="72">
        <v>33047</v>
      </c>
    </row>
    <row r="119" spans="1:10" ht="22.5" x14ac:dyDescent="0.2">
      <c r="A119" s="113">
        <v>14</v>
      </c>
      <c r="B119" s="113" t="s">
        <v>15</v>
      </c>
      <c r="C119" s="84" t="s">
        <v>82</v>
      </c>
      <c r="D119" s="70">
        <v>104466</v>
      </c>
      <c r="E119" s="70">
        <v>111919</v>
      </c>
      <c r="F119" s="70">
        <v>113768</v>
      </c>
      <c r="G119" s="70">
        <v>114627</v>
      </c>
      <c r="H119" s="70">
        <v>115409</v>
      </c>
      <c r="I119" s="70">
        <v>115494</v>
      </c>
      <c r="J119" s="70">
        <v>115334</v>
      </c>
    </row>
    <row r="120" spans="1:10" x14ac:dyDescent="0.2">
      <c r="A120" s="113"/>
      <c r="B120" s="113"/>
      <c r="C120" s="84" t="s">
        <v>81</v>
      </c>
      <c r="D120" s="70">
        <v>688</v>
      </c>
      <c r="E120" s="70">
        <v>699</v>
      </c>
      <c r="F120" s="70">
        <v>692</v>
      </c>
      <c r="G120" s="70">
        <v>701</v>
      </c>
      <c r="H120" s="70">
        <v>711</v>
      </c>
      <c r="I120" s="70">
        <v>704</v>
      </c>
      <c r="J120" s="70">
        <v>703</v>
      </c>
    </row>
    <row r="121" spans="1:10" x14ac:dyDescent="0.2">
      <c r="A121" s="113"/>
      <c r="B121" s="113"/>
      <c r="C121" s="84" t="s">
        <v>84</v>
      </c>
      <c r="D121" s="70">
        <v>1069</v>
      </c>
      <c r="E121" s="70">
        <v>1072</v>
      </c>
      <c r="F121" s="70">
        <v>1089</v>
      </c>
      <c r="G121" s="70">
        <v>1075</v>
      </c>
      <c r="H121" s="70">
        <v>1075</v>
      </c>
      <c r="I121" s="70">
        <v>1044</v>
      </c>
      <c r="J121" s="70">
        <v>1031</v>
      </c>
    </row>
    <row r="122" spans="1:10" x14ac:dyDescent="0.2">
      <c r="A122" s="113"/>
      <c r="B122" s="113"/>
      <c r="C122" s="84" t="s">
        <v>87</v>
      </c>
      <c r="D122" s="70">
        <v>86</v>
      </c>
      <c r="E122" s="70">
        <v>87</v>
      </c>
      <c r="F122" s="70">
        <v>88</v>
      </c>
      <c r="G122" s="70">
        <v>91</v>
      </c>
      <c r="H122" s="70">
        <v>91</v>
      </c>
      <c r="I122" s="70">
        <v>87</v>
      </c>
      <c r="J122" s="70">
        <v>181</v>
      </c>
    </row>
    <row r="123" spans="1:10" x14ac:dyDescent="0.2">
      <c r="A123" s="113"/>
      <c r="B123" s="113"/>
      <c r="C123" s="84" t="s">
        <v>80</v>
      </c>
      <c r="D123" s="70">
        <v>64</v>
      </c>
      <c r="E123" s="70">
        <v>68</v>
      </c>
      <c r="F123" s="70">
        <v>68</v>
      </c>
      <c r="G123" s="70">
        <v>73</v>
      </c>
      <c r="H123" s="70">
        <v>75</v>
      </c>
      <c r="I123" s="70">
        <v>72</v>
      </c>
      <c r="J123" s="70">
        <v>84</v>
      </c>
    </row>
    <row r="124" spans="1:10" x14ac:dyDescent="0.2">
      <c r="A124" s="113"/>
      <c r="B124" s="113"/>
      <c r="C124" s="84" t="s">
        <v>85</v>
      </c>
      <c r="D124" s="70">
        <v>353</v>
      </c>
      <c r="E124" s="70">
        <v>353</v>
      </c>
      <c r="F124" s="70">
        <v>351</v>
      </c>
      <c r="G124" s="70">
        <v>353</v>
      </c>
      <c r="H124" s="70">
        <v>357</v>
      </c>
      <c r="I124" s="70">
        <v>384</v>
      </c>
      <c r="J124" s="70">
        <v>408</v>
      </c>
    </row>
    <row r="125" spans="1:10" x14ac:dyDescent="0.2">
      <c r="A125" s="113"/>
      <c r="B125" s="113"/>
      <c r="C125" s="84" t="s">
        <v>79</v>
      </c>
      <c r="D125" s="70">
        <v>1761</v>
      </c>
      <c r="E125" s="70">
        <v>1800</v>
      </c>
      <c r="F125" s="70">
        <v>1843</v>
      </c>
      <c r="G125" s="70">
        <v>1924</v>
      </c>
      <c r="H125" s="70">
        <v>1963</v>
      </c>
      <c r="I125" s="70">
        <v>2025</v>
      </c>
      <c r="J125" s="70">
        <v>2082</v>
      </c>
    </row>
    <row r="126" spans="1:10" x14ac:dyDescent="0.2">
      <c r="A126" s="113"/>
      <c r="B126" s="113"/>
      <c r="C126" s="84" t="s">
        <v>86</v>
      </c>
      <c r="D126" s="70">
        <v>2063</v>
      </c>
      <c r="E126" s="70">
        <v>2078</v>
      </c>
      <c r="F126" s="70">
        <v>2106</v>
      </c>
      <c r="G126" s="70">
        <v>2134</v>
      </c>
      <c r="H126" s="70">
        <v>2160</v>
      </c>
      <c r="I126" s="70">
        <v>2384</v>
      </c>
      <c r="J126" s="70">
        <v>2617</v>
      </c>
    </row>
    <row r="127" spans="1:10" x14ac:dyDescent="0.2">
      <c r="A127" s="113"/>
      <c r="B127" s="113"/>
      <c r="C127" s="84" t="s">
        <v>78</v>
      </c>
      <c r="D127" s="70">
        <v>4306</v>
      </c>
      <c r="E127" s="70">
        <v>1195</v>
      </c>
      <c r="F127" s="70">
        <v>1034</v>
      </c>
      <c r="G127" s="70">
        <v>1119</v>
      </c>
      <c r="H127" s="70">
        <v>947</v>
      </c>
      <c r="I127" s="70">
        <v>5209</v>
      </c>
      <c r="J127" s="70">
        <v>1295</v>
      </c>
    </row>
    <row r="128" spans="1:10" x14ac:dyDescent="0.2">
      <c r="A128" s="113"/>
      <c r="B128" s="113"/>
      <c r="C128" s="84" t="s">
        <v>77</v>
      </c>
      <c r="D128" s="70">
        <v>586</v>
      </c>
      <c r="E128" s="70">
        <v>586</v>
      </c>
      <c r="F128" s="70">
        <v>590</v>
      </c>
      <c r="G128" s="70">
        <v>593</v>
      </c>
      <c r="H128" s="70">
        <v>596</v>
      </c>
      <c r="I128" s="70">
        <v>610</v>
      </c>
      <c r="J128" s="70">
        <v>588</v>
      </c>
    </row>
    <row r="129" spans="1:10" ht="22.5" x14ac:dyDescent="0.2">
      <c r="A129" s="113"/>
      <c r="B129" s="113"/>
      <c r="C129" s="84" t="s">
        <v>76</v>
      </c>
      <c r="D129" s="70">
        <v>7</v>
      </c>
      <c r="E129" s="70">
        <v>20</v>
      </c>
      <c r="F129" s="70">
        <v>14</v>
      </c>
      <c r="G129" s="70">
        <v>16</v>
      </c>
      <c r="H129" s="70">
        <v>16</v>
      </c>
      <c r="I129" s="70">
        <v>263</v>
      </c>
      <c r="J129" s="70">
        <v>27</v>
      </c>
    </row>
    <row r="130" spans="1:10" x14ac:dyDescent="0.2">
      <c r="A130" s="113"/>
      <c r="B130" s="113"/>
      <c r="C130" s="85" t="s">
        <v>46</v>
      </c>
      <c r="D130" s="72">
        <v>115449</v>
      </c>
      <c r="E130" s="72">
        <v>119877</v>
      </c>
      <c r="F130" s="72">
        <v>121643</v>
      </c>
      <c r="G130" s="72">
        <v>122706</v>
      </c>
      <c r="H130" s="72">
        <v>123400</v>
      </c>
      <c r="I130" s="72">
        <v>128276</v>
      </c>
      <c r="J130" s="72">
        <v>124350</v>
      </c>
    </row>
    <row r="131" spans="1:10" ht="22.5" x14ac:dyDescent="0.2">
      <c r="A131" s="113">
        <v>15</v>
      </c>
      <c r="B131" s="113" t="s">
        <v>16</v>
      </c>
      <c r="C131" s="84" t="s">
        <v>82</v>
      </c>
      <c r="D131" s="70">
        <v>116899</v>
      </c>
      <c r="E131" s="70">
        <v>122230</v>
      </c>
      <c r="F131" s="70">
        <v>122512</v>
      </c>
      <c r="G131" s="70">
        <v>122887</v>
      </c>
      <c r="H131" s="70">
        <v>123729</v>
      </c>
      <c r="I131" s="70">
        <v>124955</v>
      </c>
      <c r="J131" s="70">
        <v>125279</v>
      </c>
    </row>
    <row r="132" spans="1:10" x14ac:dyDescent="0.2">
      <c r="A132" s="113"/>
      <c r="B132" s="113"/>
      <c r="C132" s="84" t="s">
        <v>81</v>
      </c>
      <c r="D132" s="70">
        <v>80</v>
      </c>
      <c r="E132" s="70">
        <v>80</v>
      </c>
      <c r="F132" s="70">
        <v>79</v>
      </c>
      <c r="G132" s="70">
        <v>82</v>
      </c>
      <c r="H132" s="70">
        <v>80</v>
      </c>
      <c r="I132" s="70">
        <v>81</v>
      </c>
      <c r="J132" s="70">
        <v>84</v>
      </c>
    </row>
    <row r="133" spans="1:10" x14ac:dyDescent="0.2">
      <c r="A133" s="113"/>
      <c r="B133" s="113"/>
      <c r="C133" s="84" t="s">
        <v>84</v>
      </c>
      <c r="D133" s="70">
        <v>1056</v>
      </c>
      <c r="E133" s="70">
        <v>1267</v>
      </c>
      <c r="F133" s="70">
        <v>1439</v>
      </c>
      <c r="G133" s="70">
        <v>1470</v>
      </c>
      <c r="H133" s="70">
        <v>1499</v>
      </c>
      <c r="I133" s="70">
        <v>1514</v>
      </c>
      <c r="J133" s="70">
        <v>1518</v>
      </c>
    </row>
    <row r="134" spans="1:10" x14ac:dyDescent="0.2">
      <c r="A134" s="113"/>
      <c r="B134" s="113"/>
      <c r="C134" s="84" t="s">
        <v>80</v>
      </c>
      <c r="D134" s="70">
        <v>81</v>
      </c>
      <c r="E134" s="70">
        <v>82</v>
      </c>
      <c r="F134" s="70">
        <v>83</v>
      </c>
      <c r="G134" s="70">
        <v>87</v>
      </c>
      <c r="H134" s="70">
        <v>85</v>
      </c>
      <c r="I134" s="70">
        <v>85</v>
      </c>
      <c r="J134" s="70">
        <v>86</v>
      </c>
    </row>
    <row r="135" spans="1:10" x14ac:dyDescent="0.2">
      <c r="A135" s="113"/>
      <c r="B135" s="113"/>
      <c r="C135" s="84" t="s">
        <v>79</v>
      </c>
      <c r="D135" s="70">
        <v>456</v>
      </c>
      <c r="E135" s="70">
        <v>455</v>
      </c>
      <c r="F135" s="70">
        <v>447</v>
      </c>
      <c r="G135" s="70">
        <v>450</v>
      </c>
      <c r="H135" s="70">
        <v>429</v>
      </c>
      <c r="I135" s="70">
        <v>435</v>
      </c>
      <c r="J135" s="70">
        <v>424</v>
      </c>
    </row>
    <row r="136" spans="1:10" x14ac:dyDescent="0.2">
      <c r="A136" s="113"/>
      <c r="B136" s="113"/>
      <c r="C136" s="84" t="s">
        <v>78</v>
      </c>
      <c r="D136" s="70">
        <v>4726</v>
      </c>
      <c r="E136" s="70">
        <v>2767</v>
      </c>
      <c r="F136" s="70">
        <v>1851</v>
      </c>
      <c r="G136" s="70">
        <v>2195</v>
      </c>
      <c r="H136" s="70">
        <v>2127</v>
      </c>
      <c r="I136" s="70">
        <v>1923</v>
      </c>
      <c r="J136" s="70">
        <v>7810</v>
      </c>
    </row>
    <row r="137" spans="1:10" x14ac:dyDescent="0.2">
      <c r="A137" s="113"/>
      <c r="B137" s="113"/>
      <c r="C137" s="84" t="s">
        <v>77</v>
      </c>
      <c r="D137" s="70">
        <v>2</v>
      </c>
      <c r="E137" s="70">
        <v>2</v>
      </c>
      <c r="F137" s="70">
        <v>2</v>
      </c>
      <c r="G137" s="70">
        <v>2</v>
      </c>
      <c r="H137" s="70">
        <v>2</v>
      </c>
      <c r="I137" s="70">
        <v>2</v>
      </c>
      <c r="J137" s="70">
        <v>2</v>
      </c>
    </row>
    <row r="138" spans="1:10" x14ac:dyDescent="0.2">
      <c r="A138" s="113"/>
      <c r="B138" s="113"/>
      <c r="C138" s="85" t="s">
        <v>46</v>
      </c>
      <c r="D138" s="72">
        <v>123300</v>
      </c>
      <c r="E138" s="72">
        <v>126883</v>
      </c>
      <c r="F138" s="72">
        <v>126413</v>
      </c>
      <c r="G138" s="72">
        <v>127173</v>
      </c>
      <c r="H138" s="72">
        <v>127951</v>
      </c>
      <c r="I138" s="72">
        <v>128995</v>
      </c>
      <c r="J138" s="72">
        <v>135203</v>
      </c>
    </row>
    <row r="139" spans="1:10" ht="22.5" x14ac:dyDescent="0.2">
      <c r="A139" s="113">
        <v>16</v>
      </c>
      <c r="B139" s="113" t="s">
        <v>17</v>
      </c>
      <c r="C139" s="84" t="s">
        <v>82</v>
      </c>
      <c r="D139" s="70">
        <v>119392</v>
      </c>
      <c r="E139" s="70">
        <v>114210</v>
      </c>
      <c r="F139" s="70">
        <v>118097</v>
      </c>
      <c r="G139" s="70">
        <v>119612</v>
      </c>
      <c r="H139" s="70">
        <v>120037</v>
      </c>
      <c r="I139" s="70">
        <v>121789</v>
      </c>
      <c r="J139" s="70">
        <v>123239</v>
      </c>
    </row>
    <row r="140" spans="1:10" x14ac:dyDescent="0.2">
      <c r="A140" s="113"/>
      <c r="B140" s="113"/>
      <c r="C140" s="84" t="s">
        <v>81</v>
      </c>
      <c r="D140" s="70">
        <v>475</v>
      </c>
      <c r="E140" s="70">
        <v>458</v>
      </c>
      <c r="F140" s="70">
        <v>455</v>
      </c>
      <c r="G140" s="70">
        <v>461</v>
      </c>
      <c r="H140" s="70">
        <v>465</v>
      </c>
      <c r="I140" s="70">
        <v>463</v>
      </c>
      <c r="J140" s="70">
        <v>467</v>
      </c>
    </row>
    <row r="141" spans="1:10" x14ac:dyDescent="0.2">
      <c r="A141" s="113"/>
      <c r="B141" s="113"/>
      <c r="C141" s="84" t="s">
        <v>84</v>
      </c>
      <c r="D141" s="70">
        <v>1</v>
      </c>
      <c r="E141" s="70">
        <v>1</v>
      </c>
      <c r="F141" s="70"/>
      <c r="G141" s="70"/>
      <c r="H141" s="70"/>
      <c r="I141" s="70"/>
      <c r="J141" s="70"/>
    </row>
    <row r="142" spans="1:10" x14ac:dyDescent="0.2">
      <c r="A142" s="113"/>
      <c r="B142" s="113"/>
      <c r="C142" s="84" t="s">
        <v>80</v>
      </c>
      <c r="D142" s="70">
        <v>38</v>
      </c>
      <c r="E142" s="70">
        <v>40</v>
      </c>
      <c r="F142" s="70">
        <v>41</v>
      </c>
      <c r="G142" s="70">
        <v>47</v>
      </c>
      <c r="H142" s="70">
        <v>51</v>
      </c>
      <c r="I142" s="70">
        <v>54</v>
      </c>
      <c r="J142" s="70">
        <v>58</v>
      </c>
    </row>
    <row r="143" spans="1:10" x14ac:dyDescent="0.2">
      <c r="A143" s="113"/>
      <c r="B143" s="113"/>
      <c r="C143" s="84" t="s">
        <v>79</v>
      </c>
      <c r="D143" s="70">
        <v>349</v>
      </c>
      <c r="E143" s="70">
        <v>359</v>
      </c>
      <c r="F143" s="70">
        <v>357</v>
      </c>
      <c r="G143" s="70">
        <v>367</v>
      </c>
      <c r="H143" s="70">
        <v>369</v>
      </c>
      <c r="I143" s="70">
        <v>377</v>
      </c>
      <c r="J143" s="70">
        <v>376</v>
      </c>
    </row>
    <row r="144" spans="1:10" x14ac:dyDescent="0.2">
      <c r="A144" s="113"/>
      <c r="B144" s="113"/>
      <c r="C144" s="84" t="s">
        <v>78</v>
      </c>
      <c r="D144" s="70"/>
      <c r="E144" s="70">
        <v>4</v>
      </c>
      <c r="F144" s="70"/>
      <c r="G144" s="70"/>
      <c r="H144" s="70">
        <v>38</v>
      </c>
      <c r="I144" s="70"/>
      <c r="J144" s="70"/>
    </row>
    <row r="145" spans="1:10" x14ac:dyDescent="0.2">
      <c r="A145" s="113"/>
      <c r="B145" s="113"/>
      <c r="C145" s="84" t="s">
        <v>77</v>
      </c>
      <c r="D145" s="70">
        <v>6</v>
      </c>
      <c r="E145" s="70">
        <v>6</v>
      </c>
      <c r="F145" s="70">
        <v>6</v>
      </c>
      <c r="G145" s="70">
        <v>10</v>
      </c>
      <c r="H145" s="70">
        <v>14</v>
      </c>
      <c r="I145" s="70">
        <v>18</v>
      </c>
      <c r="J145" s="70">
        <v>19</v>
      </c>
    </row>
    <row r="146" spans="1:10" ht="22.5" x14ac:dyDescent="0.2">
      <c r="A146" s="113"/>
      <c r="B146" s="113"/>
      <c r="C146" s="84" t="s">
        <v>76</v>
      </c>
      <c r="D146" s="70">
        <v>8</v>
      </c>
      <c r="E146" s="70">
        <v>1</v>
      </c>
      <c r="F146" s="70">
        <v>3</v>
      </c>
      <c r="G146" s="70">
        <v>6</v>
      </c>
      <c r="H146" s="70">
        <v>4</v>
      </c>
      <c r="I146" s="70">
        <v>5</v>
      </c>
      <c r="J146" s="70">
        <v>2</v>
      </c>
    </row>
    <row r="147" spans="1:10" x14ac:dyDescent="0.2">
      <c r="A147" s="113"/>
      <c r="B147" s="113"/>
      <c r="C147" s="85" t="s">
        <v>46</v>
      </c>
      <c r="D147" s="72">
        <v>120269</v>
      </c>
      <c r="E147" s="72">
        <v>115079</v>
      </c>
      <c r="F147" s="72">
        <v>118959</v>
      </c>
      <c r="G147" s="72">
        <v>120503</v>
      </c>
      <c r="H147" s="72">
        <v>120978</v>
      </c>
      <c r="I147" s="72">
        <v>122706</v>
      </c>
      <c r="J147" s="72">
        <v>124161</v>
      </c>
    </row>
    <row r="148" spans="1:10" ht="22.5" x14ac:dyDescent="0.2">
      <c r="A148" s="113">
        <v>21</v>
      </c>
      <c r="B148" s="113" t="s">
        <v>18</v>
      </c>
      <c r="C148" s="84" t="s">
        <v>82</v>
      </c>
      <c r="D148" s="70">
        <v>681608</v>
      </c>
      <c r="E148" s="70">
        <v>694215</v>
      </c>
      <c r="F148" s="70">
        <v>702030</v>
      </c>
      <c r="G148" s="70">
        <v>696374</v>
      </c>
      <c r="H148" s="70">
        <v>692363</v>
      </c>
      <c r="I148" s="70">
        <v>687108</v>
      </c>
      <c r="J148" s="70">
        <v>671093</v>
      </c>
    </row>
    <row r="149" spans="1:10" x14ac:dyDescent="0.2">
      <c r="A149" s="113"/>
      <c r="B149" s="113"/>
      <c r="C149" s="84" t="s">
        <v>81</v>
      </c>
      <c r="D149" s="70">
        <v>4722</v>
      </c>
      <c r="E149" s="70">
        <v>4754</v>
      </c>
      <c r="F149" s="70">
        <v>4780</v>
      </c>
      <c r="G149" s="70">
        <v>4733</v>
      </c>
      <c r="H149" s="70">
        <v>4672</v>
      </c>
      <c r="I149" s="70">
        <v>4598</v>
      </c>
      <c r="J149" s="70">
        <v>4552</v>
      </c>
    </row>
    <row r="150" spans="1:10" x14ac:dyDescent="0.2">
      <c r="A150" s="113"/>
      <c r="B150" s="113"/>
      <c r="C150" s="84" t="s">
        <v>84</v>
      </c>
      <c r="D150" s="70">
        <v>1936</v>
      </c>
      <c r="E150" s="70">
        <v>1945</v>
      </c>
      <c r="F150" s="70">
        <v>1931</v>
      </c>
      <c r="G150" s="70">
        <v>1927</v>
      </c>
      <c r="H150" s="70">
        <v>1893</v>
      </c>
      <c r="I150" s="70">
        <v>1877</v>
      </c>
      <c r="J150" s="70">
        <v>1866</v>
      </c>
    </row>
    <row r="151" spans="1:10" x14ac:dyDescent="0.2">
      <c r="A151" s="113"/>
      <c r="B151" s="113"/>
      <c r="C151" s="84" t="s">
        <v>87</v>
      </c>
      <c r="D151" s="70">
        <v>5385</v>
      </c>
      <c r="E151" s="70">
        <v>5418</v>
      </c>
      <c r="F151" s="70">
        <v>5474</v>
      </c>
      <c r="G151" s="70">
        <v>5508</v>
      </c>
      <c r="H151" s="70">
        <v>5573</v>
      </c>
      <c r="I151" s="70">
        <v>5582</v>
      </c>
      <c r="J151" s="70">
        <v>5582</v>
      </c>
    </row>
    <row r="152" spans="1:10" x14ac:dyDescent="0.2">
      <c r="A152" s="113"/>
      <c r="B152" s="113"/>
      <c r="C152" s="84" t="s">
        <v>80</v>
      </c>
      <c r="D152" s="70">
        <v>4218</v>
      </c>
      <c r="E152" s="70">
        <v>4215</v>
      </c>
      <c r="F152" s="70">
        <v>4208</v>
      </c>
      <c r="G152" s="70">
        <v>4208</v>
      </c>
      <c r="H152" s="70">
        <v>4193</v>
      </c>
      <c r="I152" s="70">
        <v>4194</v>
      </c>
      <c r="J152" s="70">
        <v>4186</v>
      </c>
    </row>
    <row r="153" spans="1:10" x14ac:dyDescent="0.2">
      <c r="A153" s="113"/>
      <c r="B153" s="113"/>
      <c r="C153" s="84" t="s">
        <v>83</v>
      </c>
      <c r="D153" s="70">
        <v>126792</v>
      </c>
      <c r="E153" s="70">
        <v>126864</v>
      </c>
      <c r="F153" s="70">
        <v>133188</v>
      </c>
      <c r="G153" s="70">
        <v>132373</v>
      </c>
      <c r="H153" s="70">
        <v>131979</v>
      </c>
      <c r="I153" s="70">
        <v>135233</v>
      </c>
      <c r="J153" s="70">
        <v>134160</v>
      </c>
    </row>
    <row r="154" spans="1:10" x14ac:dyDescent="0.2">
      <c r="A154" s="113"/>
      <c r="B154" s="113"/>
      <c r="C154" s="84" t="s">
        <v>85</v>
      </c>
      <c r="D154" s="70">
        <v>6036</v>
      </c>
      <c r="E154" s="70">
        <v>6134</v>
      </c>
      <c r="F154" s="70">
        <v>6084</v>
      </c>
      <c r="G154" s="70">
        <v>6197</v>
      </c>
      <c r="H154" s="70">
        <v>6348</v>
      </c>
      <c r="I154" s="70">
        <v>6452</v>
      </c>
      <c r="J154" s="70">
        <v>6433</v>
      </c>
    </row>
    <row r="155" spans="1:10" x14ac:dyDescent="0.2">
      <c r="A155" s="113"/>
      <c r="B155" s="113"/>
      <c r="C155" s="84" t="s">
        <v>79</v>
      </c>
      <c r="D155" s="70">
        <v>9409</v>
      </c>
      <c r="E155" s="70">
        <v>9534</v>
      </c>
      <c r="F155" s="70">
        <v>9431</v>
      </c>
      <c r="G155" s="70">
        <v>9573</v>
      </c>
      <c r="H155" s="70">
        <v>9578</v>
      </c>
      <c r="I155" s="70">
        <v>9704</v>
      </c>
      <c r="J155" s="70">
        <v>9639</v>
      </c>
    </row>
    <row r="156" spans="1:10" x14ac:dyDescent="0.2">
      <c r="A156" s="113"/>
      <c r="B156" s="113"/>
      <c r="C156" s="84" t="s">
        <v>86</v>
      </c>
      <c r="D156" s="70">
        <v>14409</v>
      </c>
      <c r="E156" s="70">
        <v>14726</v>
      </c>
      <c r="F156" s="70">
        <v>14952</v>
      </c>
      <c r="G156" s="70">
        <v>15124</v>
      </c>
      <c r="H156" s="70">
        <v>15338</v>
      </c>
      <c r="I156" s="70">
        <v>15448</v>
      </c>
      <c r="J156" s="70">
        <v>15607</v>
      </c>
    </row>
    <row r="157" spans="1:10" x14ac:dyDescent="0.2">
      <c r="A157" s="113"/>
      <c r="B157" s="113"/>
      <c r="C157" s="84" t="s">
        <v>78</v>
      </c>
      <c r="D157" s="70">
        <v>12611</v>
      </c>
      <c r="E157" s="70">
        <v>8983</v>
      </c>
      <c r="F157" s="70">
        <v>6699</v>
      </c>
      <c r="G157" s="70">
        <v>6776</v>
      </c>
      <c r="H157" s="70">
        <v>6702</v>
      </c>
      <c r="I157" s="70">
        <v>9324</v>
      </c>
      <c r="J157" s="70">
        <v>8125</v>
      </c>
    </row>
    <row r="158" spans="1:10" x14ac:dyDescent="0.2">
      <c r="A158" s="113"/>
      <c r="B158" s="113"/>
      <c r="C158" s="84" t="s">
        <v>77</v>
      </c>
      <c r="D158" s="70">
        <v>923</v>
      </c>
      <c r="E158" s="70">
        <v>924</v>
      </c>
      <c r="F158" s="70">
        <v>924</v>
      </c>
      <c r="G158" s="70">
        <v>922</v>
      </c>
      <c r="H158" s="70">
        <v>922</v>
      </c>
      <c r="I158" s="70">
        <v>926</v>
      </c>
      <c r="J158" s="70">
        <v>927</v>
      </c>
    </row>
    <row r="159" spans="1:10" ht="22.5" x14ac:dyDescent="0.2">
      <c r="A159" s="113"/>
      <c r="B159" s="113"/>
      <c r="C159" s="84" t="s">
        <v>76</v>
      </c>
      <c r="D159" s="70">
        <v>20</v>
      </c>
      <c r="E159" s="70">
        <v>35</v>
      </c>
      <c r="F159" s="70">
        <v>34</v>
      </c>
      <c r="G159" s="70">
        <v>69</v>
      </c>
      <c r="H159" s="70">
        <v>21</v>
      </c>
      <c r="I159" s="70">
        <v>17</v>
      </c>
      <c r="J159" s="70">
        <v>6</v>
      </c>
    </row>
    <row r="160" spans="1:10" x14ac:dyDescent="0.2">
      <c r="A160" s="113"/>
      <c r="B160" s="113"/>
      <c r="C160" s="85" t="s">
        <v>46</v>
      </c>
      <c r="D160" s="72">
        <v>868069</v>
      </c>
      <c r="E160" s="72">
        <v>877747</v>
      </c>
      <c r="F160" s="72">
        <v>889735</v>
      </c>
      <c r="G160" s="72">
        <v>883784</v>
      </c>
      <c r="H160" s="72">
        <v>879582</v>
      </c>
      <c r="I160" s="72">
        <v>880463</v>
      </c>
      <c r="J160" s="72">
        <v>862176</v>
      </c>
    </row>
    <row r="161" spans="1:10" ht="22.5" x14ac:dyDescent="0.2">
      <c r="A161" s="113">
        <v>22</v>
      </c>
      <c r="B161" s="113" t="s">
        <v>19</v>
      </c>
      <c r="C161" s="84" t="s">
        <v>82</v>
      </c>
      <c r="D161" s="70">
        <v>1459482</v>
      </c>
      <c r="E161" s="70">
        <v>1485016</v>
      </c>
      <c r="F161" s="70">
        <v>1492696</v>
      </c>
      <c r="G161" s="70">
        <v>1504040</v>
      </c>
      <c r="H161" s="70">
        <v>1495041</v>
      </c>
      <c r="I161" s="70">
        <v>1463766</v>
      </c>
      <c r="J161" s="70">
        <v>1454006</v>
      </c>
    </row>
    <row r="162" spans="1:10" x14ac:dyDescent="0.2">
      <c r="A162" s="113"/>
      <c r="B162" s="113"/>
      <c r="C162" s="84" t="s">
        <v>81</v>
      </c>
      <c r="D162" s="70">
        <v>19413</v>
      </c>
      <c r="E162" s="70">
        <v>19560</v>
      </c>
      <c r="F162" s="70">
        <v>19767</v>
      </c>
      <c r="G162" s="70">
        <v>19880</v>
      </c>
      <c r="H162" s="70">
        <v>19965</v>
      </c>
      <c r="I162" s="70">
        <v>20057</v>
      </c>
      <c r="J162" s="70">
        <v>20071</v>
      </c>
    </row>
    <row r="163" spans="1:10" x14ac:dyDescent="0.2">
      <c r="A163" s="113"/>
      <c r="B163" s="113"/>
      <c r="C163" s="84" t="s">
        <v>87</v>
      </c>
      <c r="D163" s="70">
        <v>2168</v>
      </c>
      <c r="E163" s="70">
        <v>2215</v>
      </c>
      <c r="F163" s="70">
        <v>2248</v>
      </c>
      <c r="G163" s="70">
        <v>2286</v>
      </c>
      <c r="H163" s="70">
        <v>2308</v>
      </c>
      <c r="I163" s="70">
        <v>2347</v>
      </c>
      <c r="J163" s="70">
        <v>2374</v>
      </c>
    </row>
    <row r="164" spans="1:10" x14ac:dyDescent="0.2">
      <c r="A164" s="113"/>
      <c r="B164" s="113"/>
      <c r="C164" s="84" t="s">
        <v>80</v>
      </c>
      <c r="D164" s="70">
        <v>9780</v>
      </c>
      <c r="E164" s="70">
        <v>9933</v>
      </c>
      <c r="F164" s="70">
        <v>9926</v>
      </c>
      <c r="G164" s="70">
        <v>9971</v>
      </c>
      <c r="H164" s="70">
        <v>9988</v>
      </c>
      <c r="I164" s="70">
        <v>9991</v>
      </c>
      <c r="J164" s="70">
        <v>9991</v>
      </c>
    </row>
    <row r="165" spans="1:10" x14ac:dyDescent="0.2">
      <c r="A165" s="113"/>
      <c r="B165" s="113"/>
      <c r="C165" s="84" t="s">
        <v>83</v>
      </c>
      <c r="D165" s="70">
        <v>1267</v>
      </c>
      <c r="E165" s="70">
        <v>1270</v>
      </c>
      <c r="F165" s="70">
        <v>1267</v>
      </c>
      <c r="G165" s="70">
        <v>1271</v>
      </c>
      <c r="H165" s="70">
        <v>1268</v>
      </c>
      <c r="I165" s="70">
        <v>1274</v>
      </c>
      <c r="J165" s="70">
        <v>1269</v>
      </c>
    </row>
    <row r="166" spans="1:10" x14ac:dyDescent="0.2">
      <c r="A166" s="113"/>
      <c r="B166" s="113"/>
      <c r="C166" s="84" t="s">
        <v>85</v>
      </c>
      <c r="D166" s="70">
        <v>3812</v>
      </c>
      <c r="E166" s="70">
        <v>3891</v>
      </c>
      <c r="F166" s="70">
        <v>3972</v>
      </c>
      <c r="G166" s="70">
        <v>3969</v>
      </c>
      <c r="H166" s="70">
        <v>4033</v>
      </c>
      <c r="I166" s="70">
        <v>4141</v>
      </c>
      <c r="J166" s="70">
        <v>4175</v>
      </c>
    </row>
    <row r="167" spans="1:10" x14ac:dyDescent="0.2">
      <c r="A167" s="113"/>
      <c r="B167" s="113"/>
      <c r="C167" s="84" t="s">
        <v>79</v>
      </c>
      <c r="D167" s="70">
        <v>23632</v>
      </c>
      <c r="E167" s="70">
        <v>23561</v>
      </c>
      <c r="F167" s="70">
        <v>23553</v>
      </c>
      <c r="G167" s="70">
        <v>23430</v>
      </c>
      <c r="H167" s="70">
        <v>23658</v>
      </c>
      <c r="I167" s="70">
        <v>23982</v>
      </c>
      <c r="J167" s="70">
        <v>23638</v>
      </c>
    </row>
    <row r="168" spans="1:10" x14ac:dyDescent="0.2">
      <c r="A168" s="113"/>
      <c r="B168" s="113"/>
      <c r="C168" s="84" t="s">
        <v>86</v>
      </c>
      <c r="D168" s="70">
        <v>13217</v>
      </c>
      <c r="E168" s="70">
        <v>13546</v>
      </c>
      <c r="F168" s="70">
        <v>13778</v>
      </c>
      <c r="G168" s="70">
        <v>13998</v>
      </c>
      <c r="H168" s="70">
        <v>14277</v>
      </c>
      <c r="I168" s="70">
        <v>14522</v>
      </c>
      <c r="J168" s="70">
        <v>16611</v>
      </c>
    </row>
    <row r="169" spans="1:10" x14ac:dyDescent="0.2">
      <c r="A169" s="113"/>
      <c r="B169" s="113"/>
      <c r="C169" s="84" t="s">
        <v>78</v>
      </c>
      <c r="D169" s="70">
        <v>20128</v>
      </c>
      <c r="E169" s="70">
        <v>11337</v>
      </c>
      <c r="F169" s="70">
        <v>10080</v>
      </c>
      <c r="G169" s="70">
        <v>23242</v>
      </c>
      <c r="H169" s="70">
        <v>10041</v>
      </c>
      <c r="I169" s="70">
        <v>9311</v>
      </c>
      <c r="J169" s="70">
        <v>16523</v>
      </c>
    </row>
    <row r="170" spans="1:10" x14ac:dyDescent="0.2">
      <c r="A170" s="113"/>
      <c r="B170" s="113"/>
      <c r="C170" s="84" t="s">
        <v>77</v>
      </c>
      <c r="D170" s="70">
        <v>720</v>
      </c>
      <c r="E170" s="70">
        <v>723</v>
      </c>
      <c r="F170" s="70">
        <v>724</v>
      </c>
      <c r="G170" s="70">
        <v>727</v>
      </c>
      <c r="H170" s="70">
        <v>731</v>
      </c>
      <c r="I170" s="70">
        <v>734</v>
      </c>
      <c r="J170" s="70">
        <v>741</v>
      </c>
    </row>
    <row r="171" spans="1:10" ht="22.5" x14ac:dyDescent="0.2">
      <c r="A171" s="113"/>
      <c r="B171" s="113"/>
      <c r="C171" s="84" t="s">
        <v>76</v>
      </c>
      <c r="D171" s="70">
        <v>284</v>
      </c>
      <c r="E171" s="70">
        <v>441</v>
      </c>
      <c r="F171" s="70">
        <v>452</v>
      </c>
      <c r="G171" s="70">
        <v>527</v>
      </c>
      <c r="H171" s="70">
        <v>411</v>
      </c>
      <c r="I171" s="70">
        <v>556</v>
      </c>
      <c r="J171" s="70">
        <v>417</v>
      </c>
    </row>
    <row r="172" spans="1:10" x14ac:dyDescent="0.2">
      <c r="A172" s="113"/>
      <c r="B172" s="113"/>
      <c r="C172" s="84" t="s">
        <v>88</v>
      </c>
      <c r="D172" s="70">
        <v>85</v>
      </c>
      <c r="E172" s="70"/>
      <c r="F172" s="70"/>
      <c r="G172" s="70"/>
      <c r="H172" s="70"/>
      <c r="I172" s="70">
        <v>92</v>
      </c>
      <c r="J172" s="70">
        <v>88</v>
      </c>
    </row>
    <row r="173" spans="1:10" x14ac:dyDescent="0.2">
      <c r="A173" s="113"/>
      <c r="B173" s="113"/>
      <c r="C173" s="85" t="s">
        <v>46</v>
      </c>
      <c r="D173" s="72">
        <v>1553988</v>
      </c>
      <c r="E173" s="72">
        <v>1571493</v>
      </c>
      <c r="F173" s="72">
        <v>1578463</v>
      </c>
      <c r="G173" s="72">
        <v>1603341</v>
      </c>
      <c r="H173" s="72">
        <v>1581721</v>
      </c>
      <c r="I173" s="72">
        <v>1550773</v>
      </c>
      <c r="J173" s="72">
        <v>1549904</v>
      </c>
    </row>
    <row r="174" spans="1:10" ht="22.5" x14ac:dyDescent="0.2">
      <c r="A174" s="113">
        <v>24</v>
      </c>
      <c r="B174" s="113" t="s">
        <v>20</v>
      </c>
      <c r="C174" s="84" t="s">
        <v>82</v>
      </c>
      <c r="D174" s="70">
        <v>1274673</v>
      </c>
      <c r="E174" s="70">
        <v>1299094</v>
      </c>
      <c r="F174" s="70">
        <v>1306609</v>
      </c>
      <c r="G174" s="70">
        <v>1299387</v>
      </c>
      <c r="H174" s="70">
        <v>1305370</v>
      </c>
      <c r="I174" s="70">
        <v>1310292</v>
      </c>
      <c r="J174" s="70">
        <v>1320321</v>
      </c>
    </row>
    <row r="175" spans="1:10" x14ac:dyDescent="0.2">
      <c r="A175" s="113"/>
      <c r="B175" s="113"/>
      <c r="C175" s="84" t="s">
        <v>81</v>
      </c>
      <c r="D175" s="70">
        <v>24041</v>
      </c>
      <c r="E175" s="70">
        <v>24167</v>
      </c>
      <c r="F175" s="70">
        <v>24593</v>
      </c>
      <c r="G175" s="70">
        <v>24545</v>
      </c>
      <c r="H175" s="70">
        <v>24640</v>
      </c>
      <c r="I175" s="70">
        <v>24873</v>
      </c>
      <c r="J175" s="70">
        <v>24819</v>
      </c>
    </row>
    <row r="176" spans="1:10" x14ac:dyDescent="0.2">
      <c r="A176" s="113"/>
      <c r="B176" s="113"/>
      <c r="C176" s="84" t="s">
        <v>84</v>
      </c>
      <c r="D176" s="70">
        <v>259</v>
      </c>
      <c r="E176" s="70">
        <v>252</v>
      </c>
      <c r="F176" s="70">
        <v>249</v>
      </c>
      <c r="G176" s="70">
        <v>244</v>
      </c>
      <c r="H176" s="70">
        <v>243</v>
      </c>
      <c r="I176" s="70">
        <v>242</v>
      </c>
      <c r="J176" s="70">
        <v>241</v>
      </c>
    </row>
    <row r="177" spans="1:10" x14ac:dyDescent="0.2">
      <c r="A177" s="113"/>
      <c r="B177" s="113"/>
      <c r="C177" s="84" t="s">
        <v>87</v>
      </c>
      <c r="D177" s="70">
        <v>7402</v>
      </c>
      <c r="E177" s="70">
        <v>7458</v>
      </c>
      <c r="F177" s="70">
        <v>7573</v>
      </c>
      <c r="G177" s="70">
        <v>7816</v>
      </c>
      <c r="H177" s="70">
        <v>8061</v>
      </c>
      <c r="I177" s="70">
        <v>8406</v>
      </c>
      <c r="J177" s="70">
        <v>8836</v>
      </c>
    </row>
    <row r="178" spans="1:10" x14ac:dyDescent="0.2">
      <c r="A178" s="113"/>
      <c r="B178" s="113"/>
      <c r="C178" s="84" t="s">
        <v>80</v>
      </c>
      <c r="D178" s="70">
        <v>23714</v>
      </c>
      <c r="E178" s="70">
        <v>23698</v>
      </c>
      <c r="F178" s="70">
        <v>23789</v>
      </c>
      <c r="G178" s="70">
        <v>24063</v>
      </c>
      <c r="H178" s="70">
        <v>24279</v>
      </c>
      <c r="I178" s="70">
        <v>24621</v>
      </c>
      <c r="J178" s="70">
        <v>24966</v>
      </c>
    </row>
    <row r="179" spans="1:10" x14ac:dyDescent="0.2">
      <c r="A179" s="113"/>
      <c r="B179" s="113"/>
      <c r="C179" s="84" t="s">
        <v>83</v>
      </c>
      <c r="D179" s="70">
        <v>2760</v>
      </c>
      <c r="E179" s="70">
        <v>2758</v>
      </c>
      <c r="F179" s="70">
        <v>2756</v>
      </c>
      <c r="G179" s="70">
        <v>427</v>
      </c>
      <c r="H179" s="70">
        <v>433</v>
      </c>
      <c r="I179" s="70">
        <v>435</v>
      </c>
      <c r="J179" s="70">
        <v>433</v>
      </c>
    </row>
    <row r="180" spans="1:10" x14ac:dyDescent="0.2">
      <c r="A180" s="113"/>
      <c r="B180" s="113"/>
      <c r="C180" s="84" t="s">
        <v>85</v>
      </c>
      <c r="D180" s="70">
        <v>12531</v>
      </c>
      <c r="E180" s="70">
        <v>12508</v>
      </c>
      <c r="F180" s="70">
        <v>12708</v>
      </c>
      <c r="G180" s="70">
        <v>12882</v>
      </c>
      <c r="H180" s="70">
        <v>13201</v>
      </c>
      <c r="I180" s="70">
        <v>13417</v>
      </c>
      <c r="J180" s="70">
        <v>13741</v>
      </c>
    </row>
    <row r="181" spans="1:10" x14ac:dyDescent="0.2">
      <c r="A181" s="113"/>
      <c r="B181" s="113"/>
      <c r="C181" s="84" t="s">
        <v>79</v>
      </c>
      <c r="D181" s="70">
        <v>70008</v>
      </c>
      <c r="E181" s="70">
        <v>69857</v>
      </c>
      <c r="F181" s="70">
        <v>70222</v>
      </c>
      <c r="G181" s="70">
        <v>70153</v>
      </c>
      <c r="H181" s="70">
        <v>70522</v>
      </c>
      <c r="I181" s="70">
        <v>70338</v>
      </c>
      <c r="J181" s="70">
        <v>70773</v>
      </c>
    </row>
    <row r="182" spans="1:10" x14ac:dyDescent="0.2">
      <c r="A182" s="113"/>
      <c r="B182" s="113"/>
      <c r="C182" s="84" t="s">
        <v>86</v>
      </c>
      <c r="D182" s="70">
        <v>12231</v>
      </c>
      <c r="E182" s="70">
        <v>12324</v>
      </c>
      <c r="F182" s="70">
        <v>12465</v>
      </c>
      <c r="G182" s="70">
        <v>12558</v>
      </c>
      <c r="H182" s="70">
        <v>12661</v>
      </c>
      <c r="I182" s="70">
        <v>12784</v>
      </c>
      <c r="J182" s="70">
        <v>13089</v>
      </c>
    </row>
    <row r="183" spans="1:10" x14ac:dyDescent="0.2">
      <c r="A183" s="113"/>
      <c r="B183" s="113"/>
      <c r="C183" s="84" t="s">
        <v>78</v>
      </c>
      <c r="D183" s="70">
        <v>23774</v>
      </c>
      <c r="E183" s="70">
        <v>17762</v>
      </c>
      <c r="F183" s="70">
        <v>17361</v>
      </c>
      <c r="G183" s="70">
        <v>18650</v>
      </c>
      <c r="H183" s="70">
        <v>17139</v>
      </c>
      <c r="I183" s="70">
        <v>16820</v>
      </c>
      <c r="J183" s="70">
        <v>15630</v>
      </c>
    </row>
    <row r="184" spans="1:10" x14ac:dyDescent="0.2">
      <c r="A184" s="113"/>
      <c r="B184" s="113"/>
      <c r="C184" s="84" t="s">
        <v>77</v>
      </c>
      <c r="D184" s="70">
        <v>572</v>
      </c>
      <c r="E184" s="70">
        <v>572</v>
      </c>
      <c r="F184" s="70">
        <v>573</v>
      </c>
      <c r="G184" s="70">
        <v>574</v>
      </c>
      <c r="H184" s="70">
        <v>577</v>
      </c>
      <c r="I184" s="70">
        <v>578</v>
      </c>
      <c r="J184" s="70">
        <v>579</v>
      </c>
    </row>
    <row r="185" spans="1:10" ht="22.5" x14ac:dyDescent="0.2">
      <c r="A185" s="113"/>
      <c r="B185" s="113"/>
      <c r="C185" s="84" t="s">
        <v>76</v>
      </c>
      <c r="D185" s="70">
        <v>454</v>
      </c>
      <c r="E185" s="70">
        <v>269</v>
      </c>
      <c r="F185" s="70">
        <v>415</v>
      </c>
      <c r="G185" s="70">
        <v>444</v>
      </c>
      <c r="H185" s="70">
        <v>428</v>
      </c>
      <c r="I185" s="70">
        <v>327</v>
      </c>
      <c r="J185" s="70">
        <v>663</v>
      </c>
    </row>
    <row r="186" spans="1:10" x14ac:dyDescent="0.2">
      <c r="A186" s="113"/>
      <c r="B186" s="113"/>
      <c r="C186" s="85" t="s">
        <v>46</v>
      </c>
      <c r="D186" s="72">
        <v>1452419</v>
      </c>
      <c r="E186" s="72">
        <v>1470719</v>
      </c>
      <c r="F186" s="72">
        <v>1479313</v>
      </c>
      <c r="G186" s="72">
        <v>1471743</v>
      </c>
      <c r="H186" s="72">
        <v>1477554</v>
      </c>
      <c r="I186" s="72">
        <v>1483133</v>
      </c>
      <c r="J186" s="72">
        <v>1494091</v>
      </c>
    </row>
    <row r="187" spans="1:10" ht="22.5" x14ac:dyDescent="0.2">
      <c r="A187" s="113">
        <v>26</v>
      </c>
      <c r="B187" s="113" t="s">
        <v>21</v>
      </c>
      <c r="C187" s="84" t="s">
        <v>82</v>
      </c>
      <c r="D187" s="70">
        <v>31860</v>
      </c>
      <c r="E187" s="70">
        <v>35374</v>
      </c>
      <c r="F187" s="70">
        <v>38156</v>
      </c>
      <c r="G187" s="70">
        <v>38156</v>
      </c>
      <c r="H187" s="70">
        <v>37044</v>
      </c>
      <c r="I187" s="70">
        <v>37760</v>
      </c>
      <c r="J187" s="70">
        <v>38944</v>
      </c>
    </row>
    <row r="188" spans="1:10" x14ac:dyDescent="0.2">
      <c r="A188" s="113"/>
      <c r="B188" s="113"/>
      <c r="C188" s="84" t="s">
        <v>81</v>
      </c>
      <c r="D188" s="70">
        <v>132</v>
      </c>
      <c r="E188" s="70">
        <v>133</v>
      </c>
      <c r="F188" s="70">
        <v>138</v>
      </c>
      <c r="G188" s="70">
        <v>138</v>
      </c>
      <c r="H188" s="70">
        <v>144</v>
      </c>
      <c r="I188" s="70">
        <v>141</v>
      </c>
      <c r="J188" s="70">
        <v>137</v>
      </c>
    </row>
    <row r="189" spans="1:10" x14ac:dyDescent="0.2">
      <c r="A189" s="113"/>
      <c r="B189" s="113"/>
      <c r="C189" s="84" t="s">
        <v>84</v>
      </c>
      <c r="D189" s="70"/>
      <c r="E189" s="70"/>
      <c r="F189" s="70"/>
      <c r="G189" s="70"/>
      <c r="H189" s="70">
        <v>1</v>
      </c>
      <c r="I189" s="70"/>
      <c r="J189" s="70"/>
    </row>
    <row r="190" spans="1:10" x14ac:dyDescent="0.2">
      <c r="A190" s="113"/>
      <c r="B190" s="113"/>
      <c r="C190" s="84" t="s">
        <v>80</v>
      </c>
      <c r="D190" s="70">
        <v>479</v>
      </c>
      <c r="E190" s="70">
        <v>498</v>
      </c>
      <c r="F190" s="70">
        <v>512</v>
      </c>
      <c r="G190" s="70">
        <v>512</v>
      </c>
      <c r="H190" s="70">
        <v>500</v>
      </c>
      <c r="I190" s="70">
        <v>519</v>
      </c>
      <c r="J190" s="70">
        <v>524</v>
      </c>
    </row>
    <row r="191" spans="1:10" x14ac:dyDescent="0.2">
      <c r="A191" s="113"/>
      <c r="B191" s="113"/>
      <c r="C191" s="84" t="s">
        <v>83</v>
      </c>
      <c r="D191" s="70">
        <v>45</v>
      </c>
      <c r="E191" s="70">
        <v>45</v>
      </c>
      <c r="F191" s="70">
        <v>44</v>
      </c>
      <c r="G191" s="70">
        <v>44</v>
      </c>
      <c r="H191" s="70">
        <v>45</v>
      </c>
      <c r="I191" s="70">
        <v>44</v>
      </c>
      <c r="J191" s="70">
        <v>43</v>
      </c>
    </row>
    <row r="192" spans="1:10" x14ac:dyDescent="0.2">
      <c r="A192" s="113"/>
      <c r="B192" s="113"/>
      <c r="C192" s="84" t="s">
        <v>79</v>
      </c>
      <c r="D192" s="70">
        <v>67</v>
      </c>
      <c r="E192" s="70">
        <v>65</v>
      </c>
      <c r="F192" s="70">
        <v>65</v>
      </c>
      <c r="G192" s="70">
        <v>65</v>
      </c>
      <c r="H192" s="70">
        <v>66</v>
      </c>
      <c r="I192" s="70">
        <v>68</v>
      </c>
      <c r="J192" s="70">
        <v>71</v>
      </c>
    </row>
    <row r="193" spans="1:10" x14ac:dyDescent="0.2">
      <c r="A193" s="113"/>
      <c r="B193" s="113"/>
      <c r="C193" s="84" t="s">
        <v>78</v>
      </c>
      <c r="D193" s="70">
        <v>1091</v>
      </c>
      <c r="E193" s="70">
        <v>628</v>
      </c>
      <c r="F193" s="70">
        <v>534</v>
      </c>
      <c r="G193" s="70">
        <v>534</v>
      </c>
      <c r="H193" s="70">
        <v>598</v>
      </c>
      <c r="I193" s="70">
        <v>578</v>
      </c>
      <c r="J193" s="70">
        <v>543</v>
      </c>
    </row>
    <row r="194" spans="1:10" x14ac:dyDescent="0.2">
      <c r="A194" s="113"/>
      <c r="B194" s="113"/>
      <c r="C194" s="85" t="s">
        <v>46</v>
      </c>
      <c r="D194" s="72">
        <v>33674</v>
      </c>
      <c r="E194" s="72">
        <v>36743</v>
      </c>
      <c r="F194" s="72">
        <v>39449</v>
      </c>
      <c r="G194" s="72">
        <v>39449</v>
      </c>
      <c r="H194" s="72">
        <v>38398</v>
      </c>
      <c r="I194" s="72">
        <v>39110</v>
      </c>
      <c r="J194" s="72">
        <v>40262</v>
      </c>
    </row>
    <row r="195" spans="1:10" ht="22.5" x14ac:dyDescent="0.2">
      <c r="A195" s="113">
        <v>29</v>
      </c>
      <c r="B195" s="113" t="s">
        <v>22</v>
      </c>
      <c r="C195" s="84" t="s">
        <v>82</v>
      </c>
      <c r="D195" s="70">
        <v>20267</v>
      </c>
      <c r="E195" s="70">
        <v>20571</v>
      </c>
      <c r="F195" s="70">
        <v>21738</v>
      </c>
      <c r="G195" s="70">
        <v>22860</v>
      </c>
      <c r="H195" s="70">
        <v>23771</v>
      </c>
      <c r="I195" s="70">
        <v>24600</v>
      </c>
      <c r="J195" s="70">
        <v>24811</v>
      </c>
    </row>
    <row r="196" spans="1:10" x14ac:dyDescent="0.2">
      <c r="A196" s="113"/>
      <c r="B196" s="113"/>
      <c r="C196" s="84" t="s">
        <v>81</v>
      </c>
      <c r="D196" s="70">
        <v>2</v>
      </c>
      <c r="E196" s="70">
        <v>2</v>
      </c>
      <c r="F196" s="70">
        <v>2</v>
      </c>
      <c r="G196" s="70">
        <v>2</v>
      </c>
      <c r="H196" s="70">
        <v>2</v>
      </c>
      <c r="I196" s="70">
        <v>2</v>
      </c>
      <c r="J196" s="70">
        <v>2</v>
      </c>
    </row>
    <row r="197" spans="1:10" x14ac:dyDescent="0.2">
      <c r="A197" s="113"/>
      <c r="B197" s="113"/>
      <c r="C197" s="84" t="s">
        <v>80</v>
      </c>
      <c r="D197" s="70">
        <v>77</v>
      </c>
      <c r="E197" s="70">
        <v>79</v>
      </c>
      <c r="F197" s="70">
        <v>78</v>
      </c>
      <c r="G197" s="70">
        <v>79</v>
      </c>
      <c r="H197" s="70">
        <v>77</v>
      </c>
      <c r="I197" s="70">
        <v>77</v>
      </c>
      <c r="J197" s="70">
        <v>78</v>
      </c>
    </row>
    <row r="198" spans="1:10" x14ac:dyDescent="0.2">
      <c r="A198" s="113"/>
      <c r="B198" s="113"/>
      <c r="C198" s="84" t="s">
        <v>85</v>
      </c>
      <c r="D198" s="70">
        <v>398</v>
      </c>
      <c r="E198" s="70">
        <v>396</v>
      </c>
      <c r="F198" s="70">
        <v>401</v>
      </c>
      <c r="G198" s="70">
        <v>408</v>
      </c>
      <c r="H198" s="70">
        <v>406</v>
      </c>
      <c r="I198" s="70">
        <v>364</v>
      </c>
      <c r="J198" s="70">
        <v>363</v>
      </c>
    </row>
    <row r="199" spans="1:10" x14ac:dyDescent="0.2">
      <c r="A199" s="113"/>
      <c r="B199" s="113"/>
      <c r="C199" s="84" t="s">
        <v>78</v>
      </c>
      <c r="D199" s="70">
        <v>586</v>
      </c>
      <c r="E199" s="70">
        <v>354</v>
      </c>
      <c r="F199" s="70">
        <v>281</v>
      </c>
      <c r="G199" s="70">
        <v>247</v>
      </c>
      <c r="H199" s="70">
        <v>201</v>
      </c>
      <c r="I199" s="70">
        <v>272</v>
      </c>
      <c r="J199" s="70">
        <v>190</v>
      </c>
    </row>
    <row r="200" spans="1:10" x14ac:dyDescent="0.2">
      <c r="A200" s="113"/>
      <c r="B200" s="113"/>
      <c r="C200" s="85" t="s">
        <v>46</v>
      </c>
      <c r="D200" s="72">
        <v>21330</v>
      </c>
      <c r="E200" s="72">
        <v>21402</v>
      </c>
      <c r="F200" s="72">
        <v>22500</v>
      </c>
      <c r="G200" s="72">
        <v>23596</v>
      </c>
      <c r="H200" s="72">
        <v>24457</v>
      </c>
      <c r="I200" s="72">
        <v>25315</v>
      </c>
      <c r="J200" s="72">
        <v>25444</v>
      </c>
    </row>
    <row r="201" spans="1:10" ht="22.5" x14ac:dyDescent="0.2">
      <c r="A201" s="113">
        <v>30</v>
      </c>
      <c r="B201" s="113" t="s">
        <v>23</v>
      </c>
      <c r="C201" s="84" t="s">
        <v>82</v>
      </c>
      <c r="D201" s="70">
        <v>54434</v>
      </c>
      <c r="E201" s="70">
        <v>57786</v>
      </c>
      <c r="F201" s="70">
        <v>58757</v>
      </c>
      <c r="G201" s="70">
        <v>60753</v>
      </c>
      <c r="H201" s="70">
        <v>61906</v>
      </c>
      <c r="I201" s="70">
        <v>61866</v>
      </c>
      <c r="J201" s="70">
        <v>62130</v>
      </c>
    </row>
    <row r="202" spans="1:10" x14ac:dyDescent="0.2">
      <c r="A202" s="113"/>
      <c r="B202" s="113"/>
      <c r="C202" s="84" t="s">
        <v>81</v>
      </c>
      <c r="D202" s="70">
        <v>59</v>
      </c>
      <c r="E202" s="70">
        <v>62</v>
      </c>
      <c r="F202" s="70">
        <v>61</v>
      </c>
      <c r="G202" s="70">
        <v>57</v>
      </c>
      <c r="H202" s="70">
        <v>58</v>
      </c>
      <c r="I202" s="70">
        <v>59</v>
      </c>
      <c r="J202" s="70">
        <v>60</v>
      </c>
    </row>
    <row r="203" spans="1:10" x14ac:dyDescent="0.2">
      <c r="A203" s="113"/>
      <c r="B203" s="113"/>
      <c r="C203" s="84" t="s">
        <v>84</v>
      </c>
      <c r="D203" s="70">
        <v>38</v>
      </c>
      <c r="E203" s="70">
        <v>39</v>
      </c>
      <c r="F203" s="70">
        <v>47</v>
      </c>
      <c r="G203" s="70">
        <v>48</v>
      </c>
      <c r="H203" s="70">
        <v>48</v>
      </c>
      <c r="I203" s="70">
        <v>48</v>
      </c>
      <c r="J203" s="70">
        <v>48</v>
      </c>
    </row>
    <row r="204" spans="1:10" x14ac:dyDescent="0.2">
      <c r="A204" s="113"/>
      <c r="B204" s="113"/>
      <c r="C204" s="84" t="s">
        <v>80</v>
      </c>
      <c r="D204" s="70">
        <v>103</v>
      </c>
      <c r="E204" s="70">
        <v>103</v>
      </c>
      <c r="F204" s="70">
        <v>107</v>
      </c>
      <c r="G204" s="70">
        <v>108</v>
      </c>
      <c r="H204" s="70">
        <v>109</v>
      </c>
      <c r="I204" s="70">
        <v>117</v>
      </c>
      <c r="J204" s="70">
        <v>118</v>
      </c>
    </row>
    <row r="205" spans="1:10" x14ac:dyDescent="0.2">
      <c r="A205" s="113"/>
      <c r="B205" s="113"/>
      <c r="C205" s="84" t="s">
        <v>83</v>
      </c>
      <c r="D205" s="70">
        <v>276</v>
      </c>
      <c r="E205" s="70">
        <v>286</v>
      </c>
      <c r="F205" s="70">
        <v>282</v>
      </c>
      <c r="G205" s="70">
        <v>273</v>
      </c>
      <c r="H205" s="70">
        <v>277</v>
      </c>
      <c r="I205" s="70">
        <v>277</v>
      </c>
      <c r="J205" s="70">
        <v>285</v>
      </c>
    </row>
    <row r="206" spans="1:10" x14ac:dyDescent="0.2">
      <c r="A206" s="113"/>
      <c r="B206" s="113"/>
      <c r="C206" s="84" t="s">
        <v>78</v>
      </c>
      <c r="D206" s="70">
        <v>2063</v>
      </c>
      <c r="E206" s="70">
        <v>942</v>
      </c>
      <c r="F206" s="70">
        <v>888</v>
      </c>
      <c r="G206" s="70">
        <v>774</v>
      </c>
      <c r="H206" s="70">
        <v>594</v>
      </c>
      <c r="I206" s="70">
        <v>745</v>
      </c>
      <c r="J206" s="70">
        <v>831</v>
      </c>
    </row>
    <row r="207" spans="1:10" x14ac:dyDescent="0.2">
      <c r="A207" s="113"/>
      <c r="B207" s="113"/>
      <c r="C207" s="85" t="s">
        <v>46</v>
      </c>
      <c r="D207" s="72">
        <v>56973</v>
      </c>
      <c r="E207" s="72">
        <v>59218</v>
      </c>
      <c r="F207" s="72">
        <v>60142</v>
      </c>
      <c r="G207" s="72">
        <v>62013</v>
      </c>
      <c r="H207" s="72">
        <v>62992</v>
      </c>
      <c r="I207" s="72">
        <v>63112</v>
      </c>
      <c r="J207" s="72">
        <v>63472</v>
      </c>
    </row>
    <row r="208" spans="1:10" ht="22.5" x14ac:dyDescent="0.2">
      <c r="A208" s="113">
        <v>32</v>
      </c>
      <c r="B208" s="113" t="s">
        <v>24</v>
      </c>
      <c r="C208" s="84" t="s">
        <v>82</v>
      </c>
      <c r="D208" s="70">
        <v>113688</v>
      </c>
      <c r="E208" s="70">
        <v>120187</v>
      </c>
      <c r="F208" s="70">
        <v>118595</v>
      </c>
      <c r="G208" s="70">
        <v>121992</v>
      </c>
      <c r="H208" s="70">
        <v>122573</v>
      </c>
      <c r="I208" s="70">
        <v>122909</v>
      </c>
      <c r="J208" s="70">
        <v>121764</v>
      </c>
    </row>
    <row r="209" spans="1:10" x14ac:dyDescent="0.2">
      <c r="A209" s="113"/>
      <c r="B209" s="113"/>
      <c r="C209" s="84" t="s">
        <v>81</v>
      </c>
      <c r="D209" s="70">
        <v>477</v>
      </c>
      <c r="E209" s="70">
        <v>498</v>
      </c>
      <c r="F209" s="70">
        <v>504</v>
      </c>
      <c r="G209" s="70">
        <v>518</v>
      </c>
      <c r="H209" s="70">
        <v>523</v>
      </c>
      <c r="I209" s="70">
        <v>537</v>
      </c>
      <c r="J209" s="70">
        <v>538</v>
      </c>
    </row>
    <row r="210" spans="1:10" x14ac:dyDescent="0.2">
      <c r="A210" s="113"/>
      <c r="B210" s="113"/>
      <c r="C210" s="84" t="s">
        <v>84</v>
      </c>
      <c r="D210" s="70">
        <v>181</v>
      </c>
      <c r="E210" s="70">
        <v>179</v>
      </c>
      <c r="F210" s="70">
        <v>179</v>
      </c>
      <c r="G210" s="70">
        <v>178</v>
      </c>
      <c r="H210" s="70">
        <v>178</v>
      </c>
      <c r="I210" s="70">
        <v>164</v>
      </c>
      <c r="J210" s="70">
        <v>160</v>
      </c>
    </row>
    <row r="211" spans="1:10" x14ac:dyDescent="0.2">
      <c r="A211" s="113"/>
      <c r="B211" s="113"/>
      <c r="C211" s="84" t="s">
        <v>80</v>
      </c>
      <c r="D211" s="70">
        <v>230</v>
      </c>
      <c r="E211" s="70">
        <v>233</v>
      </c>
      <c r="F211" s="70">
        <v>237</v>
      </c>
      <c r="G211" s="70">
        <v>194</v>
      </c>
      <c r="H211" s="70">
        <v>200</v>
      </c>
      <c r="I211" s="70">
        <v>196</v>
      </c>
      <c r="J211" s="70">
        <v>213</v>
      </c>
    </row>
    <row r="212" spans="1:10" x14ac:dyDescent="0.2">
      <c r="A212" s="113"/>
      <c r="B212" s="113"/>
      <c r="C212" s="84" t="s">
        <v>85</v>
      </c>
      <c r="D212" s="70">
        <v>221</v>
      </c>
      <c r="E212" s="70">
        <v>227</v>
      </c>
      <c r="F212" s="70">
        <v>245</v>
      </c>
      <c r="G212" s="70">
        <v>241</v>
      </c>
      <c r="H212" s="70">
        <v>237</v>
      </c>
      <c r="I212" s="70">
        <v>239</v>
      </c>
      <c r="J212" s="70">
        <v>256</v>
      </c>
    </row>
    <row r="213" spans="1:10" x14ac:dyDescent="0.2">
      <c r="A213" s="113"/>
      <c r="B213" s="113"/>
      <c r="C213" s="84" t="s">
        <v>79</v>
      </c>
      <c r="D213" s="70">
        <v>1137</v>
      </c>
      <c r="E213" s="70">
        <v>1126</v>
      </c>
      <c r="F213" s="70">
        <v>1136</v>
      </c>
      <c r="G213" s="70">
        <v>1106</v>
      </c>
      <c r="H213" s="70">
        <v>1084</v>
      </c>
      <c r="I213" s="70">
        <v>1090</v>
      </c>
      <c r="J213" s="70">
        <v>1127</v>
      </c>
    </row>
    <row r="214" spans="1:10" x14ac:dyDescent="0.2">
      <c r="A214" s="113"/>
      <c r="B214" s="113"/>
      <c r="C214" s="84" t="s">
        <v>86</v>
      </c>
      <c r="D214" s="70">
        <v>668</v>
      </c>
      <c r="E214" s="70">
        <v>673</v>
      </c>
      <c r="F214" s="70">
        <v>674</v>
      </c>
      <c r="G214" s="70">
        <v>677</v>
      </c>
      <c r="H214" s="70">
        <v>677</v>
      </c>
      <c r="I214" s="70">
        <v>681</v>
      </c>
      <c r="J214" s="70">
        <v>690</v>
      </c>
    </row>
    <row r="215" spans="1:10" x14ac:dyDescent="0.2">
      <c r="A215" s="113"/>
      <c r="B215" s="113"/>
      <c r="C215" s="84" t="s">
        <v>78</v>
      </c>
      <c r="D215" s="70">
        <v>5009</v>
      </c>
      <c r="E215" s="70">
        <v>2692</v>
      </c>
      <c r="F215" s="70">
        <v>3494</v>
      </c>
      <c r="G215" s="70">
        <v>3148</v>
      </c>
      <c r="H215" s="70">
        <v>2867</v>
      </c>
      <c r="I215" s="70">
        <v>2137</v>
      </c>
      <c r="J215" s="70">
        <v>2860</v>
      </c>
    </row>
    <row r="216" spans="1:10" x14ac:dyDescent="0.2">
      <c r="A216" s="113"/>
      <c r="B216" s="113"/>
      <c r="C216" s="84" t="s">
        <v>77</v>
      </c>
      <c r="D216" s="70">
        <v>256</v>
      </c>
      <c r="E216" s="70">
        <v>257</v>
      </c>
      <c r="F216" s="70">
        <v>257</v>
      </c>
      <c r="G216" s="70">
        <v>256</v>
      </c>
      <c r="H216" s="70">
        <v>256</v>
      </c>
      <c r="I216" s="70">
        <v>255</v>
      </c>
      <c r="J216" s="70">
        <v>256</v>
      </c>
    </row>
    <row r="217" spans="1:10" x14ac:dyDescent="0.2">
      <c r="A217" s="113"/>
      <c r="B217" s="113"/>
      <c r="C217" s="84" t="s">
        <v>88</v>
      </c>
      <c r="D217" s="70">
        <v>24172</v>
      </c>
      <c r="E217" s="70">
        <v>22826</v>
      </c>
      <c r="F217" s="70">
        <v>22358</v>
      </c>
      <c r="G217" s="70">
        <v>21557</v>
      </c>
      <c r="H217" s="70">
        <v>21367</v>
      </c>
      <c r="I217" s="70">
        <v>21264</v>
      </c>
      <c r="J217" s="70">
        <v>22065</v>
      </c>
    </row>
    <row r="218" spans="1:10" x14ac:dyDescent="0.2">
      <c r="A218" s="113"/>
      <c r="B218" s="113"/>
      <c r="C218" s="85" t="s">
        <v>46</v>
      </c>
      <c r="D218" s="72">
        <v>146039</v>
      </c>
      <c r="E218" s="72">
        <v>148898</v>
      </c>
      <c r="F218" s="72">
        <v>147679</v>
      </c>
      <c r="G218" s="72">
        <v>149867</v>
      </c>
      <c r="H218" s="72">
        <v>149962</v>
      </c>
      <c r="I218" s="72">
        <v>149472</v>
      </c>
      <c r="J218" s="72">
        <v>149929</v>
      </c>
    </row>
    <row r="219" spans="1:10" ht="22.5" x14ac:dyDescent="0.2">
      <c r="A219" s="113">
        <v>33</v>
      </c>
      <c r="B219" s="113" t="s">
        <v>25</v>
      </c>
      <c r="C219" s="84" t="s">
        <v>82</v>
      </c>
      <c r="D219" s="70">
        <v>124756</v>
      </c>
      <c r="E219" s="70">
        <v>127610</v>
      </c>
      <c r="F219" s="70">
        <v>130644</v>
      </c>
      <c r="G219" s="70">
        <v>131694</v>
      </c>
      <c r="H219" s="70">
        <v>133269</v>
      </c>
      <c r="I219" s="70">
        <v>132453</v>
      </c>
      <c r="J219" s="70">
        <v>131103</v>
      </c>
    </row>
    <row r="220" spans="1:10" x14ac:dyDescent="0.2">
      <c r="A220" s="113"/>
      <c r="B220" s="113"/>
      <c r="C220" s="84" t="s">
        <v>81</v>
      </c>
      <c r="D220" s="70">
        <v>366</v>
      </c>
      <c r="E220" s="70">
        <v>364</v>
      </c>
      <c r="F220" s="70">
        <v>380</v>
      </c>
      <c r="G220" s="70">
        <v>386</v>
      </c>
      <c r="H220" s="70">
        <v>386</v>
      </c>
      <c r="I220" s="70">
        <v>390</v>
      </c>
      <c r="J220" s="70">
        <v>389</v>
      </c>
    </row>
    <row r="221" spans="1:10" x14ac:dyDescent="0.2">
      <c r="A221" s="113"/>
      <c r="B221" s="113"/>
      <c r="C221" s="84" t="s">
        <v>84</v>
      </c>
      <c r="D221" s="70">
        <v>1620</v>
      </c>
      <c r="E221" s="70">
        <v>1929</v>
      </c>
      <c r="F221" s="70">
        <v>2207</v>
      </c>
      <c r="G221" s="70">
        <v>2235</v>
      </c>
      <c r="H221" s="70">
        <v>2250</v>
      </c>
      <c r="I221" s="70">
        <v>2268</v>
      </c>
      <c r="J221" s="70">
        <v>2266</v>
      </c>
    </row>
    <row r="222" spans="1:10" x14ac:dyDescent="0.2">
      <c r="A222" s="113"/>
      <c r="B222" s="113"/>
      <c r="C222" s="84" t="s">
        <v>87</v>
      </c>
      <c r="D222" s="70">
        <v>51</v>
      </c>
      <c r="E222" s="70">
        <v>54</v>
      </c>
      <c r="F222" s="70">
        <v>54</v>
      </c>
      <c r="G222" s="70">
        <v>54</v>
      </c>
      <c r="H222" s="70">
        <v>57</v>
      </c>
      <c r="I222" s="70">
        <v>63</v>
      </c>
      <c r="J222" s="70">
        <v>67</v>
      </c>
    </row>
    <row r="223" spans="1:10" x14ac:dyDescent="0.2">
      <c r="A223" s="113"/>
      <c r="B223" s="113"/>
      <c r="C223" s="84" t="s">
        <v>80</v>
      </c>
      <c r="D223" s="70">
        <v>52</v>
      </c>
      <c r="E223" s="70">
        <v>55</v>
      </c>
      <c r="F223" s="70">
        <v>55</v>
      </c>
      <c r="G223" s="70">
        <v>56</v>
      </c>
      <c r="H223" s="70">
        <v>60</v>
      </c>
      <c r="I223" s="70">
        <v>60</v>
      </c>
      <c r="J223" s="70">
        <v>63</v>
      </c>
    </row>
    <row r="224" spans="1:10" x14ac:dyDescent="0.2">
      <c r="A224" s="113"/>
      <c r="B224" s="113"/>
      <c r="C224" s="84" t="s">
        <v>83</v>
      </c>
      <c r="D224" s="70">
        <v>7</v>
      </c>
      <c r="E224" s="70">
        <v>6</v>
      </c>
      <c r="F224" s="70">
        <v>6</v>
      </c>
      <c r="G224" s="70">
        <v>7</v>
      </c>
      <c r="H224" s="70">
        <v>7</v>
      </c>
      <c r="I224" s="70">
        <v>7</v>
      </c>
      <c r="J224" s="70">
        <v>7</v>
      </c>
    </row>
    <row r="225" spans="1:10" x14ac:dyDescent="0.2">
      <c r="A225" s="113"/>
      <c r="B225" s="113"/>
      <c r="C225" s="84" t="s">
        <v>85</v>
      </c>
      <c r="D225" s="70">
        <v>168</v>
      </c>
      <c r="E225" s="70">
        <v>183</v>
      </c>
      <c r="F225" s="70">
        <v>191</v>
      </c>
      <c r="G225" s="70">
        <v>193</v>
      </c>
      <c r="H225" s="70">
        <v>195</v>
      </c>
      <c r="I225" s="70">
        <v>201</v>
      </c>
      <c r="J225" s="70">
        <v>199</v>
      </c>
    </row>
    <row r="226" spans="1:10" x14ac:dyDescent="0.2">
      <c r="A226" s="113"/>
      <c r="B226" s="113"/>
      <c r="C226" s="84" t="s">
        <v>79</v>
      </c>
      <c r="D226" s="70">
        <v>138</v>
      </c>
      <c r="E226" s="70">
        <v>143</v>
      </c>
      <c r="F226" s="70">
        <v>141</v>
      </c>
      <c r="G226" s="70">
        <v>147</v>
      </c>
      <c r="H226" s="70">
        <v>164</v>
      </c>
      <c r="I226" s="70">
        <v>176</v>
      </c>
      <c r="J226" s="70">
        <v>174</v>
      </c>
    </row>
    <row r="227" spans="1:10" x14ac:dyDescent="0.2">
      <c r="A227" s="113"/>
      <c r="B227" s="113"/>
      <c r="C227" s="84" t="s">
        <v>86</v>
      </c>
      <c r="D227" s="70">
        <v>382</v>
      </c>
      <c r="E227" s="70">
        <v>384</v>
      </c>
      <c r="F227" s="70">
        <v>397</v>
      </c>
      <c r="G227" s="70">
        <v>406</v>
      </c>
      <c r="H227" s="70">
        <v>410</v>
      </c>
      <c r="I227" s="70">
        <v>412</v>
      </c>
      <c r="J227" s="70">
        <v>422</v>
      </c>
    </row>
    <row r="228" spans="1:10" x14ac:dyDescent="0.2">
      <c r="A228" s="113"/>
      <c r="B228" s="113"/>
      <c r="C228" s="84" t="s">
        <v>78</v>
      </c>
      <c r="D228" s="70">
        <v>3362</v>
      </c>
      <c r="E228" s="70">
        <v>2399</v>
      </c>
      <c r="F228" s="70">
        <v>1744</v>
      </c>
      <c r="G228" s="70">
        <v>1832</v>
      </c>
      <c r="H228" s="70">
        <v>1131</v>
      </c>
      <c r="I228" s="70">
        <v>1686</v>
      </c>
      <c r="J228" s="70">
        <v>2154</v>
      </c>
    </row>
    <row r="229" spans="1:10" x14ac:dyDescent="0.2">
      <c r="A229" s="113"/>
      <c r="B229" s="113"/>
      <c r="C229" s="84" t="s">
        <v>77</v>
      </c>
      <c r="D229" s="70">
        <v>13</v>
      </c>
      <c r="E229" s="70">
        <v>13</v>
      </c>
      <c r="F229" s="70">
        <v>13</v>
      </c>
      <c r="G229" s="70">
        <v>13</v>
      </c>
      <c r="H229" s="70">
        <v>13</v>
      </c>
      <c r="I229" s="70">
        <v>13</v>
      </c>
      <c r="J229" s="70">
        <v>13</v>
      </c>
    </row>
    <row r="230" spans="1:10" ht="22.5" x14ac:dyDescent="0.2">
      <c r="A230" s="113"/>
      <c r="B230" s="113"/>
      <c r="C230" s="84" t="s">
        <v>76</v>
      </c>
      <c r="D230" s="70">
        <v>49</v>
      </c>
      <c r="E230" s="70">
        <v>32</v>
      </c>
      <c r="F230" s="70">
        <v>60</v>
      </c>
      <c r="G230" s="70">
        <v>7</v>
      </c>
      <c r="H230" s="70">
        <v>46</v>
      </c>
      <c r="I230" s="70"/>
      <c r="J230" s="70"/>
    </row>
    <row r="231" spans="1:10" x14ac:dyDescent="0.2">
      <c r="A231" s="113"/>
      <c r="B231" s="113"/>
      <c r="C231" s="85" t="s">
        <v>46</v>
      </c>
      <c r="D231" s="72">
        <v>130964</v>
      </c>
      <c r="E231" s="72">
        <v>133172</v>
      </c>
      <c r="F231" s="72">
        <v>135892</v>
      </c>
      <c r="G231" s="72">
        <v>137030</v>
      </c>
      <c r="H231" s="72">
        <v>137988</v>
      </c>
      <c r="I231" s="72">
        <v>137729</v>
      </c>
      <c r="J231" s="72">
        <v>136857</v>
      </c>
    </row>
    <row r="232" spans="1:10" ht="22.5" x14ac:dyDescent="0.2">
      <c r="A232" s="113">
        <v>34</v>
      </c>
      <c r="B232" s="113" t="s">
        <v>26</v>
      </c>
      <c r="C232" s="84" t="s">
        <v>82</v>
      </c>
      <c r="D232" s="70">
        <v>168028</v>
      </c>
      <c r="E232" s="70">
        <v>172320</v>
      </c>
      <c r="F232" s="70">
        <v>167038</v>
      </c>
      <c r="G232" s="70">
        <v>177335</v>
      </c>
      <c r="H232" s="70">
        <v>176157</v>
      </c>
      <c r="I232" s="70">
        <v>183042</v>
      </c>
      <c r="J232" s="70">
        <v>173091</v>
      </c>
    </row>
    <row r="233" spans="1:10" x14ac:dyDescent="0.2">
      <c r="A233" s="113"/>
      <c r="B233" s="113"/>
      <c r="C233" s="84" t="s">
        <v>81</v>
      </c>
      <c r="D233" s="70">
        <v>81</v>
      </c>
      <c r="E233" s="70">
        <v>80</v>
      </c>
      <c r="F233" s="70">
        <v>75</v>
      </c>
      <c r="G233" s="70">
        <v>75</v>
      </c>
      <c r="H233" s="70">
        <v>75</v>
      </c>
      <c r="I233" s="70">
        <v>73</v>
      </c>
      <c r="J233" s="70">
        <v>67</v>
      </c>
    </row>
    <row r="234" spans="1:10" x14ac:dyDescent="0.2">
      <c r="A234" s="113"/>
      <c r="B234" s="113"/>
      <c r="C234" s="84" t="s">
        <v>84</v>
      </c>
      <c r="D234" s="70">
        <v>170</v>
      </c>
      <c r="E234" s="70">
        <v>166</v>
      </c>
      <c r="F234" s="70">
        <v>165</v>
      </c>
      <c r="G234" s="70">
        <v>164</v>
      </c>
      <c r="H234" s="70">
        <v>161</v>
      </c>
      <c r="I234" s="70">
        <v>161</v>
      </c>
      <c r="J234" s="70">
        <v>158</v>
      </c>
    </row>
    <row r="235" spans="1:10" x14ac:dyDescent="0.2">
      <c r="A235" s="113"/>
      <c r="B235" s="113"/>
      <c r="C235" s="84" t="s">
        <v>87</v>
      </c>
      <c r="D235" s="70">
        <v>74</v>
      </c>
      <c r="E235" s="70">
        <v>81</v>
      </c>
      <c r="F235" s="70">
        <v>82</v>
      </c>
      <c r="G235" s="70">
        <v>88</v>
      </c>
      <c r="H235" s="70">
        <v>75</v>
      </c>
      <c r="I235" s="70">
        <v>81</v>
      </c>
      <c r="J235" s="70">
        <v>80</v>
      </c>
    </row>
    <row r="236" spans="1:10" x14ac:dyDescent="0.2">
      <c r="A236" s="113"/>
      <c r="B236" s="113"/>
      <c r="C236" s="84" t="s">
        <v>80</v>
      </c>
      <c r="D236" s="70">
        <v>114</v>
      </c>
      <c r="E236" s="70">
        <v>119</v>
      </c>
      <c r="F236" s="70">
        <v>119</v>
      </c>
      <c r="G236" s="70">
        <v>118</v>
      </c>
      <c r="H236" s="70">
        <v>101</v>
      </c>
      <c r="I236" s="70">
        <v>106</v>
      </c>
      <c r="J236" s="70">
        <v>105</v>
      </c>
    </row>
    <row r="237" spans="1:10" x14ac:dyDescent="0.2">
      <c r="A237" s="113"/>
      <c r="B237" s="113"/>
      <c r="C237" s="84" t="s">
        <v>83</v>
      </c>
      <c r="D237" s="70">
        <v>8</v>
      </c>
      <c r="E237" s="70">
        <v>10</v>
      </c>
      <c r="F237" s="70">
        <v>10</v>
      </c>
      <c r="G237" s="70">
        <v>8</v>
      </c>
      <c r="H237" s="70">
        <v>8</v>
      </c>
      <c r="I237" s="70">
        <v>9</v>
      </c>
      <c r="J237" s="70">
        <v>11</v>
      </c>
    </row>
    <row r="238" spans="1:10" x14ac:dyDescent="0.2">
      <c r="A238" s="113"/>
      <c r="B238" s="113"/>
      <c r="C238" s="84" t="s">
        <v>85</v>
      </c>
      <c r="D238" s="70">
        <v>323</v>
      </c>
      <c r="E238" s="70">
        <v>319</v>
      </c>
      <c r="F238" s="70">
        <v>336</v>
      </c>
      <c r="G238" s="70">
        <v>348</v>
      </c>
      <c r="H238" s="70">
        <v>293</v>
      </c>
      <c r="I238" s="70">
        <v>317</v>
      </c>
      <c r="J238" s="70">
        <v>277</v>
      </c>
    </row>
    <row r="239" spans="1:10" x14ac:dyDescent="0.2">
      <c r="A239" s="113"/>
      <c r="B239" s="113"/>
      <c r="C239" s="84" t="s">
        <v>79</v>
      </c>
      <c r="D239" s="70">
        <v>1252</v>
      </c>
      <c r="E239" s="70">
        <v>1274</v>
      </c>
      <c r="F239" s="70">
        <v>1290</v>
      </c>
      <c r="G239" s="70">
        <v>1298</v>
      </c>
      <c r="H239" s="70">
        <v>1204</v>
      </c>
      <c r="I239" s="70">
        <v>1215</v>
      </c>
      <c r="J239" s="70">
        <v>1137</v>
      </c>
    </row>
    <row r="240" spans="1:10" x14ac:dyDescent="0.2">
      <c r="A240" s="113"/>
      <c r="B240" s="113"/>
      <c r="C240" s="84" t="s">
        <v>86</v>
      </c>
      <c r="D240" s="70">
        <v>287</v>
      </c>
      <c r="E240" s="70">
        <v>291</v>
      </c>
      <c r="F240" s="70">
        <v>295</v>
      </c>
      <c r="G240" s="70">
        <v>302</v>
      </c>
      <c r="H240" s="70">
        <v>304</v>
      </c>
      <c r="I240" s="70">
        <v>306</v>
      </c>
      <c r="J240" s="70">
        <v>300</v>
      </c>
    </row>
    <row r="241" spans="1:10" x14ac:dyDescent="0.2">
      <c r="A241" s="113"/>
      <c r="B241" s="113"/>
      <c r="C241" s="84" t="s">
        <v>78</v>
      </c>
      <c r="D241" s="70">
        <v>5750</v>
      </c>
      <c r="E241" s="70">
        <v>3272</v>
      </c>
      <c r="F241" s="70">
        <v>2698</v>
      </c>
      <c r="G241" s="70">
        <v>3447</v>
      </c>
      <c r="H241" s="70">
        <v>2913</v>
      </c>
      <c r="I241" s="70">
        <v>2729</v>
      </c>
      <c r="J241" s="70">
        <v>2250</v>
      </c>
    </row>
    <row r="242" spans="1:10" x14ac:dyDescent="0.2">
      <c r="A242" s="113"/>
      <c r="B242" s="113"/>
      <c r="C242" s="84" t="s">
        <v>77</v>
      </c>
      <c r="D242" s="70">
        <v>72</v>
      </c>
      <c r="E242" s="70">
        <v>74</v>
      </c>
      <c r="F242" s="70">
        <v>71</v>
      </c>
      <c r="G242" s="70">
        <v>75</v>
      </c>
      <c r="H242" s="70">
        <v>74</v>
      </c>
      <c r="I242" s="70">
        <v>79</v>
      </c>
      <c r="J242" s="70">
        <v>83</v>
      </c>
    </row>
    <row r="243" spans="1:10" ht="22.5" x14ac:dyDescent="0.2">
      <c r="A243" s="113"/>
      <c r="B243" s="113"/>
      <c r="C243" s="84" t="s">
        <v>76</v>
      </c>
      <c r="D243" s="70">
        <v>64</v>
      </c>
      <c r="E243" s="70">
        <v>120</v>
      </c>
      <c r="F243" s="70">
        <v>136</v>
      </c>
      <c r="G243" s="70">
        <v>139</v>
      </c>
      <c r="H243" s="70">
        <v>179</v>
      </c>
      <c r="I243" s="70">
        <v>139</v>
      </c>
      <c r="J243" s="70">
        <v>144</v>
      </c>
    </row>
    <row r="244" spans="1:10" x14ac:dyDescent="0.2">
      <c r="A244" s="113"/>
      <c r="B244" s="113"/>
      <c r="C244" s="84" t="s">
        <v>88</v>
      </c>
      <c r="D244" s="70">
        <v>69385</v>
      </c>
      <c r="E244" s="70">
        <v>70060</v>
      </c>
      <c r="F244" s="70">
        <v>75544</v>
      </c>
      <c r="G244" s="70">
        <v>68962</v>
      </c>
      <c r="H244" s="70">
        <v>67728</v>
      </c>
      <c r="I244" s="70">
        <v>66946</v>
      </c>
      <c r="J244" s="70">
        <v>63877</v>
      </c>
    </row>
    <row r="245" spans="1:10" x14ac:dyDescent="0.2">
      <c r="A245" s="113"/>
      <c r="B245" s="113"/>
      <c r="C245" s="85" t="s">
        <v>46</v>
      </c>
      <c r="D245" s="72">
        <v>245608</v>
      </c>
      <c r="E245" s="72">
        <v>248186</v>
      </c>
      <c r="F245" s="72">
        <v>247859</v>
      </c>
      <c r="G245" s="72">
        <v>252359</v>
      </c>
      <c r="H245" s="72">
        <v>249272</v>
      </c>
      <c r="I245" s="72">
        <v>255203</v>
      </c>
      <c r="J245" s="72">
        <v>241580</v>
      </c>
    </row>
    <row r="246" spans="1:10" ht="22.5" x14ac:dyDescent="0.2">
      <c r="A246" s="113">
        <v>35</v>
      </c>
      <c r="B246" s="113" t="s">
        <v>27</v>
      </c>
      <c r="C246" s="84" t="s">
        <v>82</v>
      </c>
      <c r="D246" s="70">
        <v>104613</v>
      </c>
      <c r="E246" s="70">
        <v>107334</v>
      </c>
      <c r="F246" s="70">
        <v>109940</v>
      </c>
      <c r="G246" s="70">
        <v>110278</v>
      </c>
      <c r="H246" s="70">
        <v>111400</v>
      </c>
      <c r="I246" s="70">
        <v>111738</v>
      </c>
      <c r="J246" s="70">
        <v>112022</v>
      </c>
    </row>
    <row r="247" spans="1:10" x14ac:dyDescent="0.2">
      <c r="A247" s="113"/>
      <c r="B247" s="113"/>
      <c r="C247" s="84" t="s">
        <v>81</v>
      </c>
      <c r="D247" s="70">
        <v>439</v>
      </c>
      <c r="E247" s="70">
        <v>445</v>
      </c>
      <c r="F247" s="70">
        <v>459</v>
      </c>
      <c r="G247" s="70">
        <v>467</v>
      </c>
      <c r="H247" s="70">
        <v>471</v>
      </c>
      <c r="I247" s="70">
        <v>472</v>
      </c>
      <c r="J247" s="70">
        <v>473</v>
      </c>
    </row>
    <row r="248" spans="1:10" x14ac:dyDescent="0.2">
      <c r="A248" s="113"/>
      <c r="B248" s="113"/>
      <c r="C248" s="84" t="s">
        <v>84</v>
      </c>
      <c r="D248" s="70">
        <v>1663</v>
      </c>
      <c r="E248" s="70">
        <v>1558</v>
      </c>
      <c r="F248" s="70">
        <v>1736</v>
      </c>
      <c r="G248" s="70">
        <v>1822</v>
      </c>
      <c r="H248" s="70">
        <v>1843</v>
      </c>
      <c r="I248" s="70">
        <v>1853</v>
      </c>
      <c r="J248" s="70">
        <v>1876</v>
      </c>
    </row>
    <row r="249" spans="1:10" x14ac:dyDescent="0.2">
      <c r="A249" s="113"/>
      <c r="B249" s="113"/>
      <c r="C249" s="84" t="s">
        <v>87</v>
      </c>
      <c r="D249" s="70">
        <v>9</v>
      </c>
      <c r="E249" s="70">
        <v>9</v>
      </c>
      <c r="F249" s="70">
        <v>9</v>
      </c>
      <c r="G249" s="70">
        <v>9</v>
      </c>
      <c r="H249" s="70">
        <v>9</v>
      </c>
      <c r="I249" s="70">
        <v>9</v>
      </c>
      <c r="J249" s="70">
        <v>9</v>
      </c>
    </row>
    <row r="250" spans="1:10" x14ac:dyDescent="0.2">
      <c r="A250" s="113"/>
      <c r="B250" s="113"/>
      <c r="C250" s="84" t="s">
        <v>80</v>
      </c>
      <c r="D250" s="70">
        <v>176</v>
      </c>
      <c r="E250" s="70">
        <v>181</v>
      </c>
      <c r="F250" s="70">
        <v>182</v>
      </c>
      <c r="G250" s="70">
        <v>190</v>
      </c>
      <c r="H250" s="70">
        <v>194</v>
      </c>
      <c r="I250" s="70">
        <v>195</v>
      </c>
      <c r="J250" s="70">
        <v>196</v>
      </c>
    </row>
    <row r="251" spans="1:10" x14ac:dyDescent="0.2">
      <c r="A251" s="113"/>
      <c r="B251" s="113"/>
      <c r="C251" s="84" t="s">
        <v>83</v>
      </c>
      <c r="D251" s="70">
        <v>4</v>
      </c>
      <c r="E251" s="70">
        <v>4</v>
      </c>
      <c r="F251" s="70">
        <v>4</v>
      </c>
      <c r="G251" s="70">
        <v>4</v>
      </c>
      <c r="H251" s="70">
        <v>4</v>
      </c>
      <c r="I251" s="70">
        <v>4</v>
      </c>
      <c r="J251" s="70">
        <v>4</v>
      </c>
    </row>
    <row r="252" spans="1:10" x14ac:dyDescent="0.2">
      <c r="A252" s="113"/>
      <c r="B252" s="113"/>
      <c r="C252" s="84" t="s">
        <v>85</v>
      </c>
      <c r="D252" s="70">
        <v>443</v>
      </c>
      <c r="E252" s="70">
        <v>456</v>
      </c>
      <c r="F252" s="70">
        <v>442</v>
      </c>
      <c r="G252" s="70">
        <v>450</v>
      </c>
      <c r="H252" s="70">
        <v>458</v>
      </c>
      <c r="I252" s="70">
        <v>453</v>
      </c>
      <c r="J252" s="70">
        <v>468</v>
      </c>
    </row>
    <row r="253" spans="1:10" x14ac:dyDescent="0.2">
      <c r="A253" s="113"/>
      <c r="B253" s="113"/>
      <c r="C253" s="84" t="s">
        <v>79</v>
      </c>
      <c r="D253" s="70">
        <v>34</v>
      </c>
      <c r="E253" s="70">
        <v>35</v>
      </c>
      <c r="F253" s="70">
        <v>35</v>
      </c>
      <c r="G253" s="70">
        <v>39</v>
      </c>
      <c r="H253" s="70">
        <v>39</v>
      </c>
      <c r="I253" s="70">
        <v>43</v>
      </c>
      <c r="J253" s="70">
        <v>47</v>
      </c>
    </row>
    <row r="254" spans="1:10" x14ac:dyDescent="0.2">
      <c r="A254" s="113"/>
      <c r="B254" s="113"/>
      <c r="C254" s="84" t="s">
        <v>78</v>
      </c>
      <c r="D254" s="70">
        <v>5348</v>
      </c>
      <c r="E254" s="70">
        <v>3954</v>
      </c>
      <c r="F254" s="70">
        <v>1882</v>
      </c>
      <c r="G254" s="70">
        <v>2009</v>
      </c>
      <c r="H254" s="70">
        <v>1910</v>
      </c>
      <c r="I254" s="70">
        <v>2005</v>
      </c>
      <c r="J254" s="70">
        <v>2222</v>
      </c>
    </row>
    <row r="255" spans="1:10" x14ac:dyDescent="0.2">
      <c r="A255" s="113"/>
      <c r="B255" s="113"/>
      <c r="C255" s="84" t="s">
        <v>77</v>
      </c>
      <c r="D255" s="70">
        <v>363</v>
      </c>
      <c r="E255" s="70">
        <v>366</v>
      </c>
      <c r="F255" s="70">
        <v>375</v>
      </c>
      <c r="G255" s="70">
        <v>373</v>
      </c>
      <c r="H255" s="70">
        <v>376</v>
      </c>
      <c r="I255" s="70">
        <v>380</v>
      </c>
      <c r="J255" s="70">
        <v>387</v>
      </c>
    </row>
    <row r="256" spans="1:10" x14ac:dyDescent="0.2">
      <c r="A256" s="113"/>
      <c r="B256" s="113"/>
      <c r="C256" s="85" t="s">
        <v>46</v>
      </c>
      <c r="D256" s="72">
        <v>113092</v>
      </c>
      <c r="E256" s="72">
        <v>114342</v>
      </c>
      <c r="F256" s="72">
        <v>115064</v>
      </c>
      <c r="G256" s="72">
        <v>115641</v>
      </c>
      <c r="H256" s="72">
        <v>116704</v>
      </c>
      <c r="I256" s="72">
        <v>117152</v>
      </c>
      <c r="J256" s="72">
        <v>117704</v>
      </c>
    </row>
    <row r="257" spans="1:10" ht="22.5" x14ac:dyDescent="0.2">
      <c r="A257" s="113">
        <v>36</v>
      </c>
      <c r="B257" s="113" t="s">
        <v>28</v>
      </c>
      <c r="C257" s="84" t="s">
        <v>82</v>
      </c>
      <c r="D257" s="70">
        <v>63214</v>
      </c>
      <c r="E257" s="70">
        <v>65081</v>
      </c>
      <c r="F257" s="70">
        <v>66491</v>
      </c>
      <c r="G257" s="70">
        <v>70226</v>
      </c>
      <c r="H257" s="70">
        <v>69686</v>
      </c>
      <c r="I257" s="70">
        <v>69959</v>
      </c>
      <c r="J257" s="70">
        <v>69200</v>
      </c>
    </row>
    <row r="258" spans="1:10" x14ac:dyDescent="0.2">
      <c r="A258" s="113"/>
      <c r="B258" s="113"/>
      <c r="C258" s="84" t="s">
        <v>81</v>
      </c>
      <c r="D258" s="70">
        <v>142</v>
      </c>
      <c r="E258" s="70">
        <v>170</v>
      </c>
      <c r="F258" s="70">
        <v>133</v>
      </c>
      <c r="G258" s="70">
        <v>102</v>
      </c>
      <c r="H258" s="70">
        <v>160</v>
      </c>
      <c r="I258" s="70">
        <v>31</v>
      </c>
      <c r="J258" s="70">
        <v>190</v>
      </c>
    </row>
    <row r="259" spans="1:10" x14ac:dyDescent="0.2">
      <c r="A259" s="113"/>
      <c r="B259" s="113"/>
      <c r="C259" s="84" t="s">
        <v>84</v>
      </c>
      <c r="D259" s="70">
        <v>188</v>
      </c>
      <c r="E259" s="70">
        <v>329</v>
      </c>
      <c r="F259" s="70">
        <v>329</v>
      </c>
      <c r="G259" s="70">
        <v>325</v>
      </c>
      <c r="H259" s="70">
        <v>322</v>
      </c>
      <c r="I259" s="70">
        <v>320</v>
      </c>
      <c r="J259" s="70">
        <v>310</v>
      </c>
    </row>
    <row r="260" spans="1:10" x14ac:dyDescent="0.2">
      <c r="A260" s="113"/>
      <c r="B260" s="113"/>
      <c r="C260" s="84" t="s">
        <v>87</v>
      </c>
      <c r="D260" s="70"/>
      <c r="E260" s="70"/>
      <c r="F260" s="70"/>
      <c r="G260" s="70"/>
      <c r="H260" s="70"/>
      <c r="I260" s="70">
        <v>1</v>
      </c>
      <c r="J260" s="70">
        <v>1</v>
      </c>
    </row>
    <row r="261" spans="1:10" x14ac:dyDescent="0.2">
      <c r="A261" s="113"/>
      <c r="B261" s="113"/>
      <c r="C261" s="84" t="s">
        <v>80</v>
      </c>
      <c r="D261" s="70">
        <v>2</v>
      </c>
      <c r="E261" s="70">
        <v>1</v>
      </c>
      <c r="F261" s="70">
        <v>2</v>
      </c>
      <c r="G261" s="70">
        <v>2</v>
      </c>
      <c r="H261" s="70">
        <v>3</v>
      </c>
      <c r="I261" s="70">
        <v>2</v>
      </c>
      <c r="J261" s="70">
        <v>2</v>
      </c>
    </row>
    <row r="262" spans="1:10" x14ac:dyDescent="0.2">
      <c r="A262" s="113"/>
      <c r="B262" s="113"/>
      <c r="C262" s="84" t="s">
        <v>85</v>
      </c>
      <c r="D262" s="70">
        <v>3</v>
      </c>
      <c r="E262" s="70">
        <v>20</v>
      </c>
      <c r="F262" s="70">
        <v>5</v>
      </c>
      <c r="G262" s="70">
        <v>15</v>
      </c>
      <c r="H262" s="70">
        <v>5</v>
      </c>
      <c r="I262" s="70">
        <v>29</v>
      </c>
      <c r="J262" s="70">
        <v>35</v>
      </c>
    </row>
    <row r="263" spans="1:10" x14ac:dyDescent="0.2">
      <c r="A263" s="113"/>
      <c r="B263" s="113"/>
      <c r="C263" s="84" t="s">
        <v>79</v>
      </c>
      <c r="D263" s="70">
        <v>445</v>
      </c>
      <c r="E263" s="70">
        <v>441</v>
      </c>
      <c r="F263" s="70">
        <v>516</v>
      </c>
      <c r="G263" s="70">
        <v>508</v>
      </c>
      <c r="H263" s="70">
        <v>549</v>
      </c>
      <c r="I263" s="70">
        <v>494</v>
      </c>
      <c r="J263" s="70">
        <v>507</v>
      </c>
    </row>
    <row r="264" spans="1:10" x14ac:dyDescent="0.2">
      <c r="A264" s="113"/>
      <c r="B264" s="113"/>
      <c r="C264" s="84" t="s">
        <v>86</v>
      </c>
      <c r="D264" s="70">
        <v>40</v>
      </c>
      <c r="E264" s="70">
        <v>41</v>
      </c>
      <c r="F264" s="70">
        <v>42</v>
      </c>
      <c r="G264" s="70">
        <v>41</v>
      </c>
      <c r="H264" s="70">
        <v>41</v>
      </c>
      <c r="I264" s="70">
        <v>41</v>
      </c>
      <c r="J264" s="70">
        <v>41</v>
      </c>
    </row>
    <row r="265" spans="1:10" x14ac:dyDescent="0.2">
      <c r="A265" s="113"/>
      <c r="B265" s="113"/>
      <c r="C265" s="84" t="s">
        <v>78</v>
      </c>
      <c r="D265" s="70">
        <v>52</v>
      </c>
      <c r="E265" s="70">
        <v>73</v>
      </c>
      <c r="F265" s="70">
        <v>57</v>
      </c>
      <c r="G265" s="70">
        <v>42</v>
      </c>
      <c r="H265" s="70">
        <v>57</v>
      </c>
      <c r="I265" s="70">
        <v>2109</v>
      </c>
      <c r="J265" s="70">
        <v>53</v>
      </c>
    </row>
    <row r="266" spans="1:10" x14ac:dyDescent="0.2">
      <c r="A266" s="113"/>
      <c r="B266" s="113"/>
      <c r="C266" s="84" t="s">
        <v>77</v>
      </c>
      <c r="D266" s="70">
        <v>75</v>
      </c>
      <c r="E266" s="70">
        <v>74</v>
      </c>
      <c r="F266" s="70">
        <v>79</v>
      </c>
      <c r="G266" s="70">
        <v>83</v>
      </c>
      <c r="H266" s="70">
        <v>84</v>
      </c>
      <c r="I266" s="70">
        <v>86</v>
      </c>
      <c r="J266" s="70">
        <v>92</v>
      </c>
    </row>
    <row r="267" spans="1:10" x14ac:dyDescent="0.2">
      <c r="A267" s="113"/>
      <c r="B267" s="113"/>
      <c r="C267" s="84" t="s">
        <v>88</v>
      </c>
      <c r="D267" s="70">
        <v>11</v>
      </c>
      <c r="E267" s="70">
        <v>16</v>
      </c>
      <c r="F267" s="70">
        <v>19</v>
      </c>
      <c r="G267" s="70">
        <v>9</v>
      </c>
      <c r="H267" s="70">
        <v>10</v>
      </c>
      <c r="I267" s="70">
        <v>9</v>
      </c>
      <c r="J267" s="70">
        <v>16</v>
      </c>
    </row>
    <row r="268" spans="1:10" x14ac:dyDescent="0.2">
      <c r="A268" s="113"/>
      <c r="B268" s="113"/>
      <c r="C268" s="85" t="s">
        <v>46</v>
      </c>
      <c r="D268" s="72">
        <v>64172</v>
      </c>
      <c r="E268" s="72">
        <v>66246</v>
      </c>
      <c r="F268" s="72">
        <v>67673</v>
      </c>
      <c r="G268" s="72">
        <v>71353</v>
      </c>
      <c r="H268" s="72">
        <v>70917</v>
      </c>
      <c r="I268" s="72">
        <v>73081</v>
      </c>
      <c r="J268" s="72">
        <v>70447</v>
      </c>
    </row>
    <row r="269" spans="1:10" ht="22.5" x14ac:dyDescent="0.2">
      <c r="A269" s="113">
        <v>37</v>
      </c>
      <c r="B269" s="113" t="s">
        <v>29</v>
      </c>
      <c r="C269" s="84" t="s">
        <v>82</v>
      </c>
      <c r="D269" s="70">
        <v>110655</v>
      </c>
      <c r="E269" s="70">
        <v>117923</v>
      </c>
      <c r="F269" s="70">
        <v>121289</v>
      </c>
      <c r="G269" s="70">
        <v>121547</v>
      </c>
      <c r="H269" s="70">
        <v>121743</v>
      </c>
      <c r="I269" s="70">
        <v>122096</v>
      </c>
      <c r="J269" s="70">
        <v>121259</v>
      </c>
    </row>
    <row r="270" spans="1:10" x14ac:dyDescent="0.2">
      <c r="A270" s="113"/>
      <c r="B270" s="113"/>
      <c r="C270" s="84" t="s">
        <v>84</v>
      </c>
      <c r="D270" s="70">
        <v>502</v>
      </c>
      <c r="E270" s="70">
        <v>486</v>
      </c>
      <c r="F270" s="70">
        <v>510</v>
      </c>
      <c r="G270" s="70">
        <v>511</v>
      </c>
      <c r="H270" s="70">
        <v>512</v>
      </c>
      <c r="I270" s="70">
        <v>506</v>
      </c>
      <c r="J270" s="70">
        <v>502</v>
      </c>
    </row>
    <row r="271" spans="1:10" x14ac:dyDescent="0.2">
      <c r="A271" s="113"/>
      <c r="B271" s="113"/>
      <c r="C271" s="84" t="s">
        <v>87</v>
      </c>
      <c r="D271" s="70">
        <v>128</v>
      </c>
      <c r="E271" s="70">
        <v>131</v>
      </c>
      <c r="F271" s="70">
        <v>113</v>
      </c>
      <c r="G271" s="70">
        <v>124</v>
      </c>
      <c r="H271" s="70">
        <v>125</v>
      </c>
      <c r="I271" s="70">
        <v>144</v>
      </c>
      <c r="J271" s="70">
        <v>148</v>
      </c>
    </row>
    <row r="272" spans="1:10" x14ac:dyDescent="0.2">
      <c r="A272" s="113"/>
      <c r="B272" s="113"/>
      <c r="C272" s="84" t="s">
        <v>80</v>
      </c>
      <c r="D272" s="70">
        <v>34</v>
      </c>
      <c r="E272" s="70">
        <v>32</v>
      </c>
      <c r="F272" s="70">
        <v>30</v>
      </c>
      <c r="G272" s="70">
        <v>24</v>
      </c>
      <c r="H272" s="70">
        <v>31</v>
      </c>
      <c r="I272" s="70">
        <v>27</v>
      </c>
      <c r="J272" s="70">
        <v>33</v>
      </c>
    </row>
    <row r="273" spans="1:10" x14ac:dyDescent="0.2">
      <c r="A273" s="113"/>
      <c r="B273" s="113"/>
      <c r="C273" s="84" t="s">
        <v>85</v>
      </c>
      <c r="D273" s="70">
        <v>492</v>
      </c>
      <c r="E273" s="70">
        <v>323</v>
      </c>
      <c r="F273" s="70">
        <v>261</v>
      </c>
      <c r="G273" s="70">
        <v>317</v>
      </c>
      <c r="H273" s="70">
        <v>303</v>
      </c>
      <c r="I273" s="70">
        <v>316</v>
      </c>
      <c r="J273" s="70">
        <v>316</v>
      </c>
    </row>
    <row r="274" spans="1:10" x14ac:dyDescent="0.2">
      <c r="A274" s="113"/>
      <c r="B274" s="113"/>
      <c r="C274" s="84" t="s">
        <v>79</v>
      </c>
      <c r="D274" s="70">
        <v>475</v>
      </c>
      <c r="E274" s="70">
        <v>500</v>
      </c>
      <c r="F274" s="70">
        <v>547</v>
      </c>
      <c r="G274" s="70">
        <v>496</v>
      </c>
      <c r="H274" s="70">
        <v>544</v>
      </c>
      <c r="I274" s="70">
        <v>549</v>
      </c>
      <c r="J274" s="70">
        <v>570</v>
      </c>
    </row>
    <row r="275" spans="1:10" x14ac:dyDescent="0.2">
      <c r="A275" s="113"/>
      <c r="B275" s="113"/>
      <c r="C275" s="84" t="s">
        <v>86</v>
      </c>
      <c r="D275" s="70">
        <v>720</v>
      </c>
      <c r="E275" s="70">
        <v>742</v>
      </c>
      <c r="F275" s="70">
        <v>761</v>
      </c>
      <c r="G275" s="70">
        <v>778</v>
      </c>
      <c r="H275" s="70">
        <v>787</v>
      </c>
      <c r="I275" s="70">
        <v>806</v>
      </c>
      <c r="J275" s="70">
        <v>827</v>
      </c>
    </row>
    <row r="276" spans="1:10" x14ac:dyDescent="0.2">
      <c r="A276" s="113"/>
      <c r="B276" s="113"/>
      <c r="C276" s="84" t="s">
        <v>78</v>
      </c>
      <c r="D276" s="70">
        <v>136</v>
      </c>
      <c r="E276" s="70">
        <v>106</v>
      </c>
      <c r="F276" s="70">
        <v>78</v>
      </c>
      <c r="G276" s="70">
        <v>75</v>
      </c>
      <c r="H276" s="70">
        <v>61</v>
      </c>
      <c r="I276" s="70">
        <v>2584</v>
      </c>
      <c r="J276" s="70">
        <v>58</v>
      </c>
    </row>
    <row r="277" spans="1:10" ht="22.5" x14ac:dyDescent="0.2">
      <c r="A277" s="113"/>
      <c r="B277" s="113"/>
      <c r="C277" s="84" t="s">
        <v>76</v>
      </c>
      <c r="D277" s="70">
        <v>1</v>
      </c>
      <c r="E277" s="70"/>
      <c r="F277" s="70">
        <v>1</v>
      </c>
      <c r="G277" s="70"/>
      <c r="H277" s="70"/>
      <c r="I277" s="70">
        <v>135</v>
      </c>
      <c r="J277" s="70"/>
    </row>
    <row r="278" spans="1:10" x14ac:dyDescent="0.2">
      <c r="A278" s="113"/>
      <c r="B278" s="113"/>
      <c r="C278" s="84" t="s">
        <v>88</v>
      </c>
      <c r="D278" s="70">
        <v>51233</v>
      </c>
      <c r="E278" s="70">
        <v>46802</v>
      </c>
      <c r="F278" s="70">
        <v>45800</v>
      </c>
      <c r="G278" s="70">
        <v>47252</v>
      </c>
      <c r="H278" s="70">
        <v>46997</v>
      </c>
      <c r="I278" s="70">
        <v>44167</v>
      </c>
      <c r="J278" s="70">
        <v>48182</v>
      </c>
    </row>
    <row r="279" spans="1:10" x14ac:dyDescent="0.2">
      <c r="A279" s="113"/>
      <c r="B279" s="113"/>
      <c r="C279" s="85" t="s">
        <v>46</v>
      </c>
      <c r="D279" s="72">
        <v>164376</v>
      </c>
      <c r="E279" s="72">
        <v>167045</v>
      </c>
      <c r="F279" s="72">
        <v>169390</v>
      </c>
      <c r="G279" s="72">
        <v>171124</v>
      </c>
      <c r="H279" s="72">
        <v>171103</v>
      </c>
      <c r="I279" s="72">
        <v>171330</v>
      </c>
      <c r="J279" s="72">
        <v>171895</v>
      </c>
    </row>
    <row r="280" spans="1:10" ht="22.5" x14ac:dyDescent="0.2">
      <c r="A280" s="113">
        <v>38</v>
      </c>
      <c r="B280" s="113" t="s">
        <v>55</v>
      </c>
      <c r="C280" s="84" t="s">
        <v>82</v>
      </c>
      <c r="D280" s="70">
        <v>24614</v>
      </c>
      <c r="E280" s="70">
        <v>24869</v>
      </c>
      <c r="F280" s="70">
        <v>24704</v>
      </c>
      <c r="G280" s="70">
        <v>24546</v>
      </c>
      <c r="H280" s="70">
        <v>24524</v>
      </c>
      <c r="I280" s="70">
        <v>24706</v>
      </c>
      <c r="J280" s="70">
        <v>24923</v>
      </c>
    </row>
    <row r="281" spans="1:10" x14ac:dyDescent="0.2">
      <c r="A281" s="113"/>
      <c r="B281" s="113"/>
      <c r="C281" s="84" t="s">
        <v>81</v>
      </c>
      <c r="D281" s="70">
        <v>51</v>
      </c>
      <c r="E281" s="70">
        <v>52</v>
      </c>
      <c r="F281" s="70">
        <v>49</v>
      </c>
      <c r="G281" s="70">
        <v>46</v>
      </c>
      <c r="H281" s="70">
        <v>45</v>
      </c>
      <c r="I281" s="70">
        <v>46</v>
      </c>
      <c r="J281" s="70">
        <v>49</v>
      </c>
    </row>
    <row r="282" spans="1:10" x14ac:dyDescent="0.2">
      <c r="A282" s="113"/>
      <c r="B282" s="113"/>
      <c r="C282" s="84" t="s">
        <v>84</v>
      </c>
      <c r="D282" s="70">
        <v>146</v>
      </c>
      <c r="E282" s="70">
        <v>145</v>
      </c>
      <c r="F282" s="70">
        <v>143</v>
      </c>
      <c r="G282" s="70">
        <v>142</v>
      </c>
      <c r="H282" s="70">
        <v>142</v>
      </c>
      <c r="I282" s="70">
        <v>140</v>
      </c>
      <c r="J282" s="70">
        <v>139</v>
      </c>
    </row>
    <row r="283" spans="1:10" x14ac:dyDescent="0.2">
      <c r="A283" s="113"/>
      <c r="B283" s="113"/>
      <c r="C283" s="84" t="s">
        <v>80</v>
      </c>
      <c r="D283" s="70">
        <v>15</v>
      </c>
      <c r="E283" s="70">
        <v>15</v>
      </c>
      <c r="F283" s="70">
        <v>15</v>
      </c>
      <c r="G283" s="70">
        <v>14</v>
      </c>
      <c r="H283" s="70">
        <v>14</v>
      </c>
      <c r="I283" s="70">
        <v>14</v>
      </c>
      <c r="J283" s="70">
        <v>14</v>
      </c>
    </row>
    <row r="284" spans="1:10" x14ac:dyDescent="0.2">
      <c r="A284" s="113"/>
      <c r="B284" s="113"/>
      <c r="C284" s="84" t="s">
        <v>85</v>
      </c>
      <c r="D284" s="70">
        <v>12</v>
      </c>
      <c r="E284" s="70">
        <v>11</v>
      </c>
      <c r="F284" s="70">
        <v>10</v>
      </c>
      <c r="G284" s="70">
        <v>10</v>
      </c>
      <c r="H284" s="70">
        <v>11</v>
      </c>
      <c r="I284" s="70">
        <v>2</v>
      </c>
      <c r="J284" s="70">
        <v>2</v>
      </c>
    </row>
    <row r="285" spans="1:10" x14ac:dyDescent="0.2">
      <c r="A285" s="113"/>
      <c r="B285" s="113"/>
      <c r="C285" s="84" t="s">
        <v>79</v>
      </c>
      <c r="D285" s="70">
        <v>19</v>
      </c>
      <c r="E285" s="70">
        <v>18</v>
      </c>
      <c r="F285" s="70">
        <v>20</v>
      </c>
      <c r="G285" s="70">
        <v>22</v>
      </c>
      <c r="H285" s="70">
        <v>24</v>
      </c>
      <c r="I285" s="70">
        <v>26</v>
      </c>
      <c r="J285" s="70">
        <v>23</v>
      </c>
    </row>
    <row r="286" spans="1:10" x14ac:dyDescent="0.2">
      <c r="A286" s="113"/>
      <c r="B286" s="113"/>
      <c r="C286" s="84" t="s">
        <v>86</v>
      </c>
      <c r="D286" s="70"/>
      <c r="E286" s="70"/>
      <c r="F286" s="70"/>
      <c r="G286" s="70">
        <v>1</v>
      </c>
      <c r="H286" s="70"/>
      <c r="I286" s="70"/>
      <c r="J286" s="70"/>
    </row>
    <row r="287" spans="1:10" x14ac:dyDescent="0.2">
      <c r="A287" s="113"/>
      <c r="B287" s="113"/>
      <c r="C287" s="84" t="s">
        <v>78</v>
      </c>
      <c r="D287" s="70">
        <v>13</v>
      </c>
      <c r="E287" s="70">
        <v>26</v>
      </c>
      <c r="F287" s="70">
        <v>9</v>
      </c>
      <c r="G287" s="70">
        <v>14</v>
      </c>
      <c r="H287" s="70">
        <v>13</v>
      </c>
      <c r="I287" s="70">
        <v>7</v>
      </c>
      <c r="J287" s="70">
        <v>12</v>
      </c>
    </row>
    <row r="288" spans="1:10" ht="22.5" x14ac:dyDescent="0.2">
      <c r="A288" s="113"/>
      <c r="B288" s="113"/>
      <c r="C288" s="84" t="s">
        <v>76</v>
      </c>
      <c r="D288" s="70">
        <v>1</v>
      </c>
      <c r="E288" s="70">
        <v>2</v>
      </c>
      <c r="F288" s="70">
        <v>1</v>
      </c>
      <c r="G288" s="70"/>
      <c r="H288" s="70">
        <v>2</v>
      </c>
      <c r="I288" s="70">
        <v>3</v>
      </c>
      <c r="J288" s="70">
        <v>1</v>
      </c>
    </row>
    <row r="289" spans="1:10" x14ac:dyDescent="0.2">
      <c r="A289" s="113"/>
      <c r="B289" s="113"/>
      <c r="C289" s="84" t="s">
        <v>88</v>
      </c>
      <c r="D289" s="70">
        <v>1</v>
      </c>
      <c r="E289" s="70"/>
      <c r="F289" s="70">
        <v>1</v>
      </c>
      <c r="G289" s="70">
        <v>1</v>
      </c>
      <c r="H289" s="70"/>
      <c r="I289" s="70"/>
      <c r="J289" s="70"/>
    </row>
    <row r="290" spans="1:10" x14ac:dyDescent="0.2">
      <c r="A290" s="113"/>
      <c r="B290" s="113"/>
      <c r="C290" s="85" t="s">
        <v>46</v>
      </c>
      <c r="D290" s="72">
        <v>24872</v>
      </c>
      <c r="E290" s="72">
        <v>25138</v>
      </c>
      <c r="F290" s="72">
        <v>24952</v>
      </c>
      <c r="G290" s="72">
        <v>24796</v>
      </c>
      <c r="H290" s="72">
        <v>24775</v>
      </c>
      <c r="I290" s="72">
        <v>24944</v>
      </c>
      <c r="J290" s="72">
        <v>25163</v>
      </c>
    </row>
    <row r="291" spans="1:10" ht="22.5" x14ac:dyDescent="0.2">
      <c r="A291" s="113">
        <v>39</v>
      </c>
      <c r="B291" s="113" t="s">
        <v>30</v>
      </c>
      <c r="C291" s="84" t="s">
        <v>82</v>
      </c>
      <c r="D291" s="70">
        <v>169771</v>
      </c>
      <c r="E291" s="70">
        <v>169507</v>
      </c>
      <c r="F291" s="70">
        <v>174218</v>
      </c>
      <c r="G291" s="70">
        <v>176303</v>
      </c>
      <c r="H291" s="70">
        <v>179590</v>
      </c>
      <c r="I291" s="70">
        <v>180306</v>
      </c>
      <c r="J291" s="70">
        <v>180085</v>
      </c>
    </row>
    <row r="292" spans="1:10" x14ac:dyDescent="0.2">
      <c r="A292" s="113"/>
      <c r="B292" s="113"/>
      <c r="C292" s="84" t="s">
        <v>81</v>
      </c>
      <c r="D292" s="70">
        <v>1055</v>
      </c>
      <c r="E292" s="70">
        <v>1038</v>
      </c>
      <c r="F292" s="70">
        <v>1041</v>
      </c>
      <c r="G292" s="70">
        <v>1075</v>
      </c>
      <c r="H292" s="70">
        <v>1081</v>
      </c>
      <c r="I292" s="70">
        <v>1082</v>
      </c>
      <c r="J292" s="70">
        <v>1077</v>
      </c>
    </row>
    <row r="293" spans="1:10" x14ac:dyDescent="0.2">
      <c r="A293" s="113"/>
      <c r="B293" s="113"/>
      <c r="C293" s="84" t="s">
        <v>84</v>
      </c>
      <c r="D293" s="70">
        <v>440</v>
      </c>
      <c r="E293" s="70">
        <v>436</v>
      </c>
      <c r="F293" s="70">
        <v>417</v>
      </c>
      <c r="G293" s="70">
        <v>414</v>
      </c>
      <c r="H293" s="70">
        <v>415</v>
      </c>
      <c r="I293" s="70">
        <v>413</v>
      </c>
      <c r="J293" s="70">
        <v>412</v>
      </c>
    </row>
    <row r="294" spans="1:10" x14ac:dyDescent="0.2">
      <c r="A294" s="113"/>
      <c r="B294" s="113"/>
      <c r="C294" s="84" t="s">
        <v>87</v>
      </c>
      <c r="D294" s="70">
        <v>171</v>
      </c>
      <c r="E294" s="70">
        <v>178</v>
      </c>
      <c r="F294" s="70">
        <v>181</v>
      </c>
      <c r="G294" s="70">
        <v>182</v>
      </c>
      <c r="H294" s="70">
        <v>188</v>
      </c>
      <c r="I294" s="70">
        <v>191</v>
      </c>
      <c r="J294" s="70">
        <v>200</v>
      </c>
    </row>
    <row r="295" spans="1:10" x14ac:dyDescent="0.2">
      <c r="A295" s="113"/>
      <c r="B295" s="113"/>
      <c r="C295" s="84" t="s">
        <v>80</v>
      </c>
      <c r="D295" s="70">
        <v>82</v>
      </c>
      <c r="E295" s="70">
        <v>93</v>
      </c>
      <c r="F295" s="70">
        <v>97</v>
      </c>
      <c r="G295" s="70">
        <v>109</v>
      </c>
      <c r="H295" s="70">
        <v>106</v>
      </c>
      <c r="I295" s="70">
        <v>101</v>
      </c>
      <c r="J295" s="70">
        <v>119</v>
      </c>
    </row>
    <row r="296" spans="1:10" x14ac:dyDescent="0.2">
      <c r="A296" s="113"/>
      <c r="B296" s="113"/>
      <c r="C296" s="84" t="s">
        <v>85</v>
      </c>
      <c r="D296" s="70">
        <v>206</v>
      </c>
      <c r="E296" s="70">
        <v>217</v>
      </c>
      <c r="F296" s="70">
        <v>264</v>
      </c>
      <c r="G296" s="70">
        <v>287</v>
      </c>
      <c r="H296" s="70">
        <v>292</v>
      </c>
      <c r="I296" s="70">
        <v>331</v>
      </c>
      <c r="J296" s="70">
        <v>346</v>
      </c>
    </row>
    <row r="297" spans="1:10" x14ac:dyDescent="0.2">
      <c r="A297" s="113"/>
      <c r="B297" s="113"/>
      <c r="C297" s="84" t="s">
        <v>79</v>
      </c>
      <c r="D297" s="70">
        <v>1134</v>
      </c>
      <c r="E297" s="70">
        <v>1137</v>
      </c>
      <c r="F297" s="70">
        <v>1226</v>
      </c>
      <c r="G297" s="70">
        <v>1258</v>
      </c>
      <c r="H297" s="70">
        <v>1294</v>
      </c>
      <c r="I297" s="70">
        <v>1345</v>
      </c>
      <c r="J297" s="70">
        <v>1408</v>
      </c>
    </row>
    <row r="298" spans="1:10" x14ac:dyDescent="0.2">
      <c r="A298" s="113"/>
      <c r="B298" s="113"/>
      <c r="C298" s="84" t="s">
        <v>86</v>
      </c>
      <c r="D298" s="70">
        <v>744</v>
      </c>
      <c r="E298" s="70">
        <v>745</v>
      </c>
      <c r="F298" s="70">
        <v>756</v>
      </c>
      <c r="G298" s="70">
        <v>774</v>
      </c>
      <c r="H298" s="70">
        <v>795</v>
      </c>
      <c r="I298" s="70">
        <v>796</v>
      </c>
      <c r="J298" s="70">
        <v>816</v>
      </c>
    </row>
    <row r="299" spans="1:10" x14ac:dyDescent="0.2">
      <c r="A299" s="113"/>
      <c r="B299" s="113"/>
      <c r="C299" s="84" t="s">
        <v>78</v>
      </c>
      <c r="D299" s="70">
        <v>5376</v>
      </c>
      <c r="E299" s="70">
        <v>2487</v>
      </c>
      <c r="F299" s="70">
        <v>1827</v>
      </c>
      <c r="G299" s="70">
        <v>2241</v>
      </c>
      <c r="H299" s="70">
        <v>1853</v>
      </c>
      <c r="I299" s="70">
        <v>1930</v>
      </c>
      <c r="J299" s="70">
        <v>2194</v>
      </c>
    </row>
    <row r="300" spans="1:10" x14ac:dyDescent="0.2">
      <c r="A300" s="113"/>
      <c r="B300" s="113"/>
      <c r="C300" s="84" t="s">
        <v>77</v>
      </c>
      <c r="D300" s="70">
        <v>232</v>
      </c>
      <c r="E300" s="70">
        <v>232</v>
      </c>
      <c r="F300" s="70">
        <v>235</v>
      </c>
      <c r="G300" s="70">
        <v>233</v>
      </c>
      <c r="H300" s="70">
        <v>233</v>
      </c>
      <c r="I300" s="70">
        <v>233</v>
      </c>
      <c r="J300" s="70">
        <v>235</v>
      </c>
    </row>
    <row r="301" spans="1:10" x14ac:dyDescent="0.2">
      <c r="A301" s="113"/>
      <c r="B301" s="113"/>
      <c r="C301" s="85" t="s">
        <v>46</v>
      </c>
      <c r="D301" s="72">
        <v>179211</v>
      </c>
      <c r="E301" s="72">
        <v>176070</v>
      </c>
      <c r="F301" s="72">
        <v>180262</v>
      </c>
      <c r="G301" s="72">
        <v>182876</v>
      </c>
      <c r="H301" s="72">
        <v>185847</v>
      </c>
      <c r="I301" s="72">
        <v>186728</v>
      </c>
      <c r="J301" s="72">
        <v>186892</v>
      </c>
    </row>
    <row r="302" spans="1:10" ht="22.5" x14ac:dyDescent="0.2">
      <c r="A302" s="113">
        <v>40</v>
      </c>
      <c r="B302" s="113" t="s">
        <v>31</v>
      </c>
      <c r="C302" s="84" t="s">
        <v>82</v>
      </c>
      <c r="D302" s="70">
        <v>228699</v>
      </c>
      <c r="E302" s="70">
        <v>232750</v>
      </c>
      <c r="F302" s="70">
        <v>236888</v>
      </c>
      <c r="G302" s="70">
        <v>236902</v>
      </c>
      <c r="H302" s="70">
        <v>239646</v>
      </c>
      <c r="I302" s="70">
        <v>239795</v>
      </c>
      <c r="J302" s="70">
        <v>241287</v>
      </c>
    </row>
    <row r="303" spans="1:10" x14ac:dyDescent="0.2">
      <c r="A303" s="113"/>
      <c r="B303" s="113"/>
      <c r="C303" s="84" t="s">
        <v>81</v>
      </c>
      <c r="D303" s="70">
        <v>1878</v>
      </c>
      <c r="E303" s="70">
        <v>1904</v>
      </c>
      <c r="F303" s="70">
        <v>1933</v>
      </c>
      <c r="G303" s="70">
        <v>1937</v>
      </c>
      <c r="H303" s="70">
        <v>1951</v>
      </c>
      <c r="I303" s="70">
        <v>1946</v>
      </c>
      <c r="J303" s="70">
        <v>1947</v>
      </c>
    </row>
    <row r="304" spans="1:10" x14ac:dyDescent="0.2">
      <c r="A304" s="113"/>
      <c r="B304" s="113"/>
      <c r="C304" s="84" t="s">
        <v>84</v>
      </c>
      <c r="D304" s="70">
        <v>520</v>
      </c>
      <c r="E304" s="70">
        <v>523</v>
      </c>
      <c r="F304" s="70">
        <v>521</v>
      </c>
      <c r="G304" s="70">
        <v>518</v>
      </c>
      <c r="H304" s="70">
        <v>520</v>
      </c>
      <c r="I304" s="70">
        <v>512</v>
      </c>
      <c r="J304" s="70">
        <v>517</v>
      </c>
    </row>
    <row r="305" spans="1:10" x14ac:dyDescent="0.2">
      <c r="A305" s="113"/>
      <c r="B305" s="113"/>
      <c r="C305" s="84" t="s">
        <v>87</v>
      </c>
      <c r="D305" s="70">
        <v>219</v>
      </c>
      <c r="E305" s="70">
        <v>229</v>
      </c>
      <c r="F305" s="70">
        <v>250</v>
      </c>
      <c r="G305" s="70">
        <v>254</v>
      </c>
      <c r="H305" s="70">
        <v>273</v>
      </c>
      <c r="I305" s="70">
        <v>287</v>
      </c>
      <c r="J305" s="70">
        <v>304</v>
      </c>
    </row>
    <row r="306" spans="1:10" x14ac:dyDescent="0.2">
      <c r="A306" s="113"/>
      <c r="B306" s="113"/>
      <c r="C306" s="84" t="s">
        <v>80</v>
      </c>
      <c r="D306" s="70">
        <v>264</v>
      </c>
      <c r="E306" s="70">
        <v>267</v>
      </c>
      <c r="F306" s="70">
        <v>292</v>
      </c>
      <c r="G306" s="70">
        <v>302</v>
      </c>
      <c r="H306" s="70">
        <v>314</v>
      </c>
      <c r="I306" s="70">
        <v>325</v>
      </c>
      <c r="J306" s="70">
        <v>327</v>
      </c>
    </row>
    <row r="307" spans="1:10" x14ac:dyDescent="0.2">
      <c r="A307" s="113"/>
      <c r="B307" s="113"/>
      <c r="C307" s="84" t="s">
        <v>83</v>
      </c>
      <c r="D307" s="70">
        <v>2266</v>
      </c>
      <c r="E307" s="70">
        <v>2279</v>
      </c>
      <c r="F307" s="70">
        <v>2313</v>
      </c>
      <c r="G307" s="70">
        <v>2333</v>
      </c>
      <c r="H307" s="70">
        <v>2352</v>
      </c>
      <c r="I307" s="70">
        <v>2378</v>
      </c>
      <c r="J307" s="70">
        <v>2398</v>
      </c>
    </row>
    <row r="308" spans="1:10" x14ac:dyDescent="0.2">
      <c r="A308" s="113"/>
      <c r="B308" s="113"/>
      <c r="C308" s="84" t="s">
        <v>86</v>
      </c>
      <c r="D308" s="70">
        <v>1249</v>
      </c>
      <c r="E308" s="70">
        <v>1266</v>
      </c>
      <c r="F308" s="70">
        <v>1286</v>
      </c>
      <c r="G308" s="70">
        <v>1302</v>
      </c>
      <c r="H308" s="70">
        <v>1314</v>
      </c>
      <c r="I308" s="70">
        <v>1529</v>
      </c>
      <c r="J308" s="70">
        <v>1541</v>
      </c>
    </row>
    <row r="309" spans="1:10" x14ac:dyDescent="0.2">
      <c r="A309" s="113"/>
      <c r="B309" s="113"/>
      <c r="C309" s="84" t="s">
        <v>78</v>
      </c>
      <c r="D309" s="70">
        <v>275</v>
      </c>
      <c r="E309" s="70">
        <v>90</v>
      </c>
      <c r="F309" s="70">
        <v>6</v>
      </c>
      <c r="G309" s="70">
        <v>29</v>
      </c>
      <c r="H309" s="70">
        <v>39</v>
      </c>
      <c r="I309" s="70">
        <v>23</v>
      </c>
      <c r="J309" s="70">
        <v>10</v>
      </c>
    </row>
    <row r="310" spans="1:10" x14ac:dyDescent="0.2">
      <c r="A310" s="113"/>
      <c r="B310" s="113"/>
      <c r="C310" s="84" t="s">
        <v>77</v>
      </c>
      <c r="D310" s="70">
        <v>305</v>
      </c>
      <c r="E310" s="70">
        <v>305</v>
      </c>
      <c r="F310" s="70">
        <v>305</v>
      </c>
      <c r="G310" s="70">
        <v>305</v>
      </c>
      <c r="H310" s="70">
        <v>305</v>
      </c>
      <c r="I310" s="70">
        <v>305</v>
      </c>
      <c r="J310" s="70">
        <v>306</v>
      </c>
    </row>
    <row r="311" spans="1:10" ht="22.5" x14ac:dyDescent="0.2">
      <c r="A311" s="113"/>
      <c r="B311" s="113"/>
      <c r="C311" s="84" t="s">
        <v>76</v>
      </c>
      <c r="D311" s="70">
        <v>1</v>
      </c>
      <c r="E311" s="70"/>
      <c r="F311" s="70"/>
      <c r="G311" s="70"/>
      <c r="H311" s="70"/>
      <c r="I311" s="70">
        <v>104</v>
      </c>
      <c r="J311" s="70">
        <v>2</v>
      </c>
    </row>
    <row r="312" spans="1:10" x14ac:dyDescent="0.2">
      <c r="A312" s="113"/>
      <c r="B312" s="113"/>
      <c r="C312" s="85" t="s">
        <v>46</v>
      </c>
      <c r="D312" s="72">
        <v>235676</v>
      </c>
      <c r="E312" s="72">
        <v>239613</v>
      </c>
      <c r="F312" s="72">
        <v>243794</v>
      </c>
      <c r="G312" s="72">
        <v>243882</v>
      </c>
      <c r="H312" s="72">
        <v>246714</v>
      </c>
      <c r="I312" s="72">
        <v>247204</v>
      </c>
      <c r="J312" s="72">
        <v>248639</v>
      </c>
    </row>
    <row r="313" spans="1:10" ht="22.5" x14ac:dyDescent="0.2">
      <c r="A313" s="113">
        <v>41</v>
      </c>
      <c r="B313" s="113" t="s">
        <v>32</v>
      </c>
      <c r="C313" s="84" t="s">
        <v>82</v>
      </c>
      <c r="D313" s="70">
        <v>58985</v>
      </c>
      <c r="E313" s="70">
        <v>56667</v>
      </c>
      <c r="F313" s="70">
        <v>57828</v>
      </c>
      <c r="G313" s="70">
        <v>58627</v>
      </c>
      <c r="H313" s="70">
        <v>58171</v>
      </c>
      <c r="I313" s="70">
        <v>59149</v>
      </c>
      <c r="J313" s="70">
        <v>58954</v>
      </c>
    </row>
    <row r="314" spans="1:10" x14ac:dyDescent="0.2">
      <c r="A314" s="113"/>
      <c r="B314" s="113"/>
      <c r="C314" s="84" t="s">
        <v>81</v>
      </c>
      <c r="D314" s="70">
        <v>198</v>
      </c>
      <c r="E314" s="70">
        <v>193</v>
      </c>
      <c r="F314" s="70">
        <v>192</v>
      </c>
      <c r="G314" s="70">
        <v>196</v>
      </c>
      <c r="H314" s="70">
        <v>198</v>
      </c>
      <c r="I314" s="70">
        <v>189</v>
      </c>
      <c r="J314" s="70">
        <v>188</v>
      </c>
    </row>
    <row r="315" spans="1:10" x14ac:dyDescent="0.2">
      <c r="A315" s="113"/>
      <c r="B315" s="113"/>
      <c r="C315" s="84" t="s">
        <v>84</v>
      </c>
      <c r="D315" s="70">
        <v>463</v>
      </c>
      <c r="E315" s="70">
        <v>502</v>
      </c>
      <c r="F315" s="70">
        <v>646</v>
      </c>
      <c r="G315" s="70">
        <v>656</v>
      </c>
      <c r="H315" s="70">
        <v>667</v>
      </c>
      <c r="I315" s="70">
        <v>634</v>
      </c>
      <c r="J315" s="70">
        <v>634</v>
      </c>
    </row>
    <row r="316" spans="1:10" x14ac:dyDescent="0.2">
      <c r="A316" s="113"/>
      <c r="B316" s="113"/>
      <c r="C316" s="84" t="s">
        <v>87</v>
      </c>
      <c r="D316" s="70">
        <v>2</v>
      </c>
      <c r="E316" s="70"/>
      <c r="F316" s="70"/>
      <c r="G316" s="70">
        <v>1</v>
      </c>
      <c r="H316" s="70">
        <v>1</v>
      </c>
      <c r="I316" s="70">
        <v>1</v>
      </c>
      <c r="J316" s="70">
        <v>1</v>
      </c>
    </row>
    <row r="317" spans="1:10" x14ac:dyDescent="0.2">
      <c r="A317" s="113"/>
      <c r="B317" s="113"/>
      <c r="C317" s="84" t="s">
        <v>80</v>
      </c>
      <c r="D317" s="70">
        <v>14</v>
      </c>
      <c r="E317" s="70">
        <v>6</v>
      </c>
      <c r="F317" s="70">
        <v>7</v>
      </c>
      <c r="G317" s="70">
        <v>10</v>
      </c>
      <c r="H317" s="70">
        <v>10</v>
      </c>
      <c r="I317" s="70">
        <v>10</v>
      </c>
      <c r="J317" s="70">
        <v>11</v>
      </c>
    </row>
    <row r="318" spans="1:10" x14ac:dyDescent="0.2">
      <c r="A318" s="113"/>
      <c r="B318" s="113"/>
      <c r="C318" s="84" t="s">
        <v>85</v>
      </c>
      <c r="D318" s="70">
        <v>54</v>
      </c>
      <c r="E318" s="70">
        <v>52</v>
      </c>
      <c r="F318" s="70">
        <v>29</v>
      </c>
      <c r="G318" s="70">
        <v>30</v>
      </c>
      <c r="H318" s="70">
        <v>30</v>
      </c>
      <c r="I318" s="70">
        <v>27</v>
      </c>
      <c r="J318" s="70">
        <v>27</v>
      </c>
    </row>
    <row r="319" spans="1:10" x14ac:dyDescent="0.2">
      <c r="A319" s="113"/>
      <c r="B319" s="113"/>
      <c r="C319" s="84" t="s">
        <v>79</v>
      </c>
      <c r="D319" s="70">
        <v>588</v>
      </c>
      <c r="E319" s="70">
        <v>590</v>
      </c>
      <c r="F319" s="70">
        <v>276</v>
      </c>
      <c r="G319" s="70">
        <v>277</v>
      </c>
      <c r="H319" s="70">
        <v>288</v>
      </c>
      <c r="I319" s="70">
        <v>278</v>
      </c>
      <c r="J319" s="70">
        <v>278</v>
      </c>
    </row>
    <row r="320" spans="1:10" x14ac:dyDescent="0.2">
      <c r="A320" s="113"/>
      <c r="B320" s="113"/>
      <c r="C320" s="84" t="s">
        <v>86</v>
      </c>
      <c r="D320" s="70">
        <v>85</v>
      </c>
      <c r="E320" s="70">
        <v>85</v>
      </c>
      <c r="F320" s="70">
        <v>86</v>
      </c>
      <c r="G320" s="70">
        <v>91</v>
      </c>
      <c r="H320" s="70">
        <v>93</v>
      </c>
      <c r="I320" s="70">
        <v>93</v>
      </c>
      <c r="J320" s="70">
        <v>94</v>
      </c>
    </row>
    <row r="321" spans="1:10" x14ac:dyDescent="0.2">
      <c r="A321" s="113"/>
      <c r="B321" s="113"/>
      <c r="C321" s="84" t="s">
        <v>78</v>
      </c>
      <c r="D321" s="70">
        <v>2334</v>
      </c>
      <c r="E321" s="70">
        <v>814</v>
      </c>
      <c r="F321" s="70">
        <v>623</v>
      </c>
      <c r="G321" s="70">
        <v>547</v>
      </c>
      <c r="H321" s="70">
        <v>649</v>
      </c>
      <c r="I321" s="70">
        <v>473</v>
      </c>
      <c r="J321" s="70">
        <v>733</v>
      </c>
    </row>
    <row r="322" spans="1:10" x14ac:dyDescent="0.2">
      <c r="A322" s="113"/>
      <c r="B322" s="113"/>
      <c r="C322" s="84" t="s">
        <v>77</v>
      </c>
      <c r="D322" s="70">
        <v>22</v>
      </c>
      <c r="E322" s="70">
        <v>23</v>
      </c>
      <c r="F322" s="70">
        <v>23</v>
      </c>
      <c r="G322" s="70">
        <v>24</v>
      </c>
      <c r="H322" s="70">
        <v>26</v>
      </c>
      <c r="I322" s="70">
        <v>26</v>
      </c>
      <c r="J322" s="70">
        <v>27</v>
      </c>
    </row>
    <row r="323" spans="1:10" ht="22.5" x14ac:dyDescent="0.2">
      <c r="A323" s="113"/>
      <c r="B323" s="113"/>
      <c r="C323" s="84" t="s">
        <v>76</v>
      </c>
      <c r="D323" s="70">
        <v>14</v>
      </c>
      <c r="E323" s="70">
        <v>16</v>
      </c>
      <c r="F323" s="70">
        <v>22</v>
      </c>
      <c r="G323" s="70">
        <v>17</v>
      </c>
      <c r="H323" s="70">
        <v>22</v>
      </c>
      <c r="I323" s="70">
        <v>156</v>
      </c>
      <c r="J323" s="70">
        <v>65</v>
      </c>
    </row>
    <row r="324" spans="1:10" x14ac:dyDescent="0.2">
      <c r="A324" s="113"/>
      <c r="B324" s="113"/>
      <c r="C324" s="84" t="s">
        <v>88</v>
      </c>
      <c r="D324" s="70">
        <v>1</v>
      </c>
      <c r="E324" s="70">
        <v>4</v>
      </c>
      <c r="F324" s="70">
        <v>4</v>
      </c>
      <c r="G324" s="70">
        <v>2</v>
      </c>
      <c r="H324" s="70">
        <v>831</v>
      </c>
      <c r="I324" s="70">
        <v>330</v>
      </c>
      <c r="J324" s="70">
        <v>661</v>
      </c>
    </row>
    <row r="325" spans="1:10" x14ac:dyDescent="0.2">
      <c r="A325" s="113"/>
      <c r="B325" s="113"/>
      <c r="C325" s="85" t="s">
        <v>46</v>
      </c>
      <c r="D325" s="72">
        <v>62760</v>
      </c>
      <c r="E325" s="72">
        <v>58952</v>
      </c>
      <c r="F325" s="72">
        <v>59736</v>
      </c>
      <c r="G325" s="72">
        <v>60478</v>
      </c>
      <c r="H325" s="72">
        <v>60986</v>
      </c>
      <c r="I325" s="72">
        <v>61366</v>
      </c>
      <c r="J325" s="72">
        <v>61673</v>
      </c>
    </row>
    <row r="326" spans="1:10" ht="22.5" x14ac:dyDescent="0.2">
      <c r="A326" s="113">
        <v>43</v>
      </c>
      <c r="B326" s="113" t="s">
        <v>33</v>
      </c>
      <c r="C326" s="84" t="s">
        <v>82</v>
      </c>
      <c r="D326" s="70">
        <v>97848</v>
      </c>
      <c r="E326" s="70">
        <v>98234</v>
      </c>
      <c r="F326" s="70">
        <v>99412</v>
      </c>
      <c r="G326" s="70">
        <v>99814</v>
      </c>
      <c r="H326" s="70">
        <v>100714</v>
      </c>
      <c r="I326" s="70">
        <v>101082</v>
      </c>
      <c r="J326" s="70">
        <v>100969</v>
      </c>
    </row>
    <row r="327" spans="1:10" x14ac:dyDescent="0.2">
      <c r="A327" s="113"/>
      <c r="B327" s="113"/>
      <c r="C327" s="84" t="s">
        <v>81</v>
      </c>
      <c r="D327" s="70">
        <v>1201</v>
      </c>
      <c r="E327" s="70">
        <v>1213</v>
      </c>
      <c r="F327" s="70">
        <v>1215</v>
      </c>
      <c r="G327" s="70">
        <v>1211</v>
      </c>
      <c r="H327" s="70">
        <v>1235</v>
      </c>
      <c r="I327" s="70">
        <v>1265</v>
      </c>
      <c r="J327" s="70">
        <v>1280</v>
      </c>
    </row>
    <row r="328" spans="1:10" x14ac:dyDescent="0.2">
      <c r="A328" s="113"/>
      <c r="B328" s="113"/>
      <c r="C328" s="84" t="s">
        <v>84</v>
      </c>
      <c r="D328" s="70">
        <v>3</v>
      </c>
      <c r="E328" s="70">
        <v>2</v>
      </c>
      <c r="F328" s="70">
        <v>2</v>
      </c>
      <c r="G328" s="70">
        <v>2</v>
      </c>
      <c r="H328" s="70">
        <v>2</v>
      </c>
      <c r="I328" s="70">
        <v>2</v>
      </c>
      <c r="J328" s="70">
        <v>2</v>
      </c>
    </row>
    <row r="329" spans="1:10" x14ac:dyDescent="0.2">
      <c r="A329" s="113"/>
      <c r="B329" s="113"/>
      <c r="C329" s="84" t="s">
        <v>87</v>
      </c>
      <c r="D329" s="70">
        <v>829</v>
      </c>
      <c r="E329" s="70">
        <v>854</v>
      </c>
      <c r="F329" s="70">
        <v>854</v>
      </c>
      <c r="G329" s="70">
        <v>859</v>
      </c>
      <c r="H329" s="70">
        <v>870</v>
      </c>
      <c r="I329" s="70">
        <v>875</v>
      </c>
      <c r="J329" s="70">
        <v>871</v>
      </c>
    </row>
    <row r="330" spans="1:10" x14ac:dyDescent="0.2">
      <c r="A330" s="113"/>
      <c r="B330" s="113"/>
      <c r="C330" s="84" t="s">
        <v>80</v>
      </c>
      <c r="D330" s="70">
        <v>207</v>
      </c>
      <c r="E330" s="70">
        <v>207</v>
      </c>
      <c r="F330" s="70">
        <v>218</v>
      </c>
      <c r="G330" s="70">
        <v>219</v>
      </c>
      <c r="H330" s="70">
        <v>224</v>
      </c>
      <c r="I330" s="70">
        <v>235</v>
      </c>
      <c r="J330" s="70">
        <v>236</v>
      </c>
    </row>
    <row r="331" spans="1:10" x14ac:dyDescent="0.2">
      <c r="A331" s="113"/>
      <c r="B331" s="113"/>
      <c r="C331" s="84" t="s">
        <v>85</v>
      </c>
      <c r="D331" s="70">
        <v>582</v>
      </c>
      <c r="E331" s="70">
        <v>576</v>
      </c>
      <c r="F331" s="70">
        <v>588</v>
      </c>
      <c r="G331" s="70">
        <v>585</v>
      </c>
      <c r="H331" s="70">
        <v>585</v>
      </c>
      <c r="I331" s="70">
        <v>584</v>
      </c>
      <c r="J331" s="70">
        <v>590</v>
      </c>
    </row>
    <row r="332" spans="1:10" x14ac:dyDescent="0.2">
      <c r="A332" s="113"/>
      <c r="B332" s="113"/>
      <c r="C332" s="84" t="s">
        <v>79</v>
      </c>
      <c r="D332" s="70">
        <v>1127</v>
      </c>
      <c r="E332" s="70">
        <v>1102</v>
      </c>
      <c r="F332" s="70">
        <v>1107</v>
      </c>
      <c r="G332" s="70">
        <v>1115</v>
      </c>
      <c r="H332" s="70">
        <v>1146</v>
      </c>
      <c r="I332" s="70">
        <v>1156</v>
      </c>
      <c r="J332" s="70">
        <v>1159</v>
      </c>
    </row>
    <row r="333" spans="1:10" x14ac:dyDescent="0.2">
      <c r="A333" s="113"/>
      <c r="B333" s="113"/>
      <c r="C333" s="84" t="s">
        <v>86</v>
      </c>
      <c r="D333" s="70">
        <v>271</v>
      </c>
      <c r="E333" s="70">
        <v>264</v>
      </c>
      <c r="F333" s="70">
        <v>276</v>
      </c>
      <c r="G333" s="70">
        <v>290</v>
      </c>
      <c r="H333" s="70">
        <v>301</v>
      </c>
      <c r="I333" s="70">
        <v>319</v>
      </c>
      <c r="J333" s="70">
        <v>330</v>
      </c>
    </row>
    <row r="334" spans="1:10" x14ac:dyDescent="0.2">
      <c r="A334" s="113"/>
      <c r="B334" s="113"/>
      <c r="C334" s="84" t="s">
        <v>78</v>
      </c>
      <c r="D334" s="70">
        <v>8</v>
      </c>
      <c r="E334" s="70">
        <v>6</v>
      </c>
      <c r="F334" s="70">
        <v>4</v>
      </c>
      <c r="G334" s="70">
        <v>8</v>
      </c>
      <c r="H334" s="70">
        <v>3</v>
      </c>
      <c r="I334" s="70">
        <v>3</v>
      </c>
      <c r="J334" s="70">
        <v>7</v>
      </c>
    </row>
    <row r="335" spans="1:10" x14ac:dyDescent="0.2">
      <c r="A335" s="113"/>
      <c r="B335" s="113"/>
      <c r="C335" s="84" t="s">
        <v>77</v>
      </c>
      <c r="D335" s="70">
        <v>160</v>
      </c>
      <c r="E335" s="70">
        <v>163</v>
      </c>
      <c r="F335" s="70">
        <v>164</v>
      </c>
      <c r="G335" s="70">
        <v>166</v>
      </c>
      <c r="H335" s="70">
        <v>171</v>
      </c>
      <c r="I335" s="70">
        <v>173</v>
      </c>
      <c r="J335" s="70">
        <v>174</v>
      </c>
    </row>
    <row r="336" spans="1:10" ht="22.5" x14ac:dyDescent="0.2">
      <c r="A336" s="113"/>
      <c r="B336" s="113"/>
      <c r="C336" s="84" t="s">
        <v>76</v>
      </c>
      <c r="D336" s="70">
        <v>1</v>
      </c>
      <c r="E336" s="70">
        <v>4</v>
      </c>
      <c r="F336" s="70">
        <v>2</v>
      </c>
      <c r="G336" s="70">
        <v>5</v>
      </c>
      <c r="H336" s="70">
        <v>7</v>
      </c>
      <c r="I336" s="70">
        <v>7</v>
      </c>
      <c r="J336" s="70">
        <v>249</v>
      </c>
    </row>
    <row r="337" spans="1:10" x14ac:dyDescent="0.2">
      <c r="A337" s="113"/>
      <c r="B337" s="113"/>
      <c r="C337" s="84" t="s">
        <v>88</v>
      </c>
      <c r="D337" s="70">
        <v>70</v>
      </c>
      <c r="E337" s="70">
        <v>76</v>
      </c>
      <c r="F337" s="70">
        <v>65</v>
      </c>
      <c r="G337" s="70">
        <v>78</v>
      </c>
      <c r="H337" s="70">
        <v>73</v>
      </c>
      <c r="I337" s="70">
        <v>69</v>
      </c>
      <c r="J337" s="70">
        <v>70</v>
      </c>
    </row>
    <row r="338" spans="1:10" x14ac:dyDescent="0.2">
      <c r="A338" s="113"/>
      <c r="B338" s="113"/>
      <c r="C338" s="85" t="s">
        <v>46</v>
      </c>
      <c r="D338" s="72">
        <v>102307</v>
      </c>
      <c r="E338" s="72">
        <v>102701</v>
      </c>
      <c r="F338" s="72">
        <v>103907</v>
      </c>
      <c r="G338" s="72">
        <v>104352</v>
      </c>
      <c r="H338" s="72">
        <v>105331</v>
      </c>
      <c r="I338" s="72">
        <v>105770</v>
      </c>
      <c r="J338" s="72">
        <v>105937</v>
      </c>
    </row>
    <row r="339" spans="1:10" ht="22.5" x14ac:dyDescent="0.2">
      <c r="A339" s="113">
        <v>44</v>
      </c>
      <c r="B339" s="113" t="s">
        <v>34</v>
      </c>
      <c r="C339" s="84" t="s">
        <v>82</v>
      </c>
      <c r="D339" s="70">
        <v>195296</v>
      </c>
      <c r="E339" s="70">
        <v>199647</v>
      </c>
      <c r="F339" s="70">
        <v>203141</v>
      </c>
      <c r="G339" s="70">
        <v>206697</v>
      </c>
      <c r="H339" s="70">
        <v>204504</v>
      </c>
      <c r="I339" s="70">
        <v>204355</v>
      </c>
      <c r="J339" s="70">
        <v>204360</v>
      </c>
    </row>
    <row r="340" spans="1:10" x14ac:dyDescent="0.2">
      <c r="A340" s="113"/>
      <c r="B340" s="113"/>
      <c r="C340" s="84" t="s">
        <v>81</v>
      </c>
      <c r="D340" s="70">
        <v>890</v>
      </c>
      <c r="E340" s="70">
        <v>876</v>
      </c>
      <c r="F340" s="70">
        <v>886</v>
      </c>
      <c r="G340" s="70">
        <v>899</v>
      </c>
      <c r="H340" s="70">
        <v>890</v>
      </c>
      <c r="I340" s="70">
        <v>892</v>
      </c>
      <c r="J340" s="70">
        <v>871</v>
      </c>
    </row>
    <row r="341" spans="1:10" x14ac:dyDescent="0.2">
      <c r="A341" s="113"/>
      <c r="B341" s="113"/>
      <c r="C341" s="84" t="s">
        <v>84</v>
      </c>
      <c r="D341" s="70">
        <v>148</v>
      </c>
      <c r="E341" s="70">
        <v>150</v>
      </c>
      <c r="F341" s="70">
        <v>157</v>
      </c>
      <c r="G341" s="70">
        <v>154</v>
      </c>
      <c r="H341" s="70">
        <v>153</v>
      </c>
      <c r="I341" s="70">
        <v>158</v>
      </c>
      <c r="J341" s="70">
        <v>164</v>
      </c>
    </row>
    <row r="342" spans="1:10" x14ac:dyDescent="0.2">
      <c r="A342" s="113"/>
      <c r="B342" s="113"/>
      <c r="C342" s="84" t="s">
        <v>80</v>
      </c>
      <c r="D342" s="70">
        <v>195</v>
      </c>
      <c r="E342" s="70">
        <v>204</v>
      </c>
      <c r="F342" s="70">
        <v>229</v>
      </c>
      <c r="G342" s="70">
        <v>236</v>
      </c>
      <c r="H342" s="70">
        <v>246</v>
      </c>
      <c r="I342" s="70">
        <v>255</v>
      </c>
      <c r="J342" s="70">
        <v>264</v>
      </c>
    </row>
    <row r="343" spans="1:10" x14ac:dyDescent="0.2">
      <c r="A343" s="113"/>
      <c r="B343" s="113"/>
      <c r="C343" s="84" t="s">
        <v>83</v>
      </c>
      <c r="D343" s="70">
        <v>1626</v>
      </c>
      <c r="E343" s="70">
        <v>1645</v>
      </c>
      <c r="F343" s="70">
        <v>1754</v>
      </c>
      <c r="G343" s="70">
        <v>1770</v>
      </c>
      <c r="H343" s="70">
        <v>1810</v>
      </c>
      <c r="I343" s="70">
        <v>1857</v>
      </c>
      <c r="J343" s="70">
        <v>1975</v>
      </c>
    </row>
    <row r="344" spans="1:10" x14ac:dyDescent="0.2">
      <c r="A344" s="113"/>
      <c r="B344" s="113"/>
      <c r="C344" s="84" t="s">
        <v>86</v>
      </c>
      <c r="D344" s="70">
        <v>4153</v>
      </c>
      <c r="E344" s="70">
        <v>4215</v>
      </c>
      <c r="F344" s="70">
        <v>4364</v>
      </c>
      <c r="G344" s="70">
        <v>4470</v>
      </c>
      <c r="H344" s="70">
        <v>4592</v>
      </c>
      <c r="I344" s="70">
        <v>4655</v>
      </c>
      <c r="J344" s="70">
        <v>4734</v>
      </c>
    </row>
    <row r="345" spans="1:10" x14ac:dyDescent="0.2">
      <c r="A345" s="113"/>
      <c r="B345" s="113"/>
      <c r="C345" s="85" t="s">
        <v>46</v>
      </c>
      <c r="D345" s="72">
        <v>202308</v>
      </c>
      <c r="E345" s="72">
        <v>206737</v>
      </c>
      <c r="F345" s="72">
        <v>210531</v>
      </c>
      <c r="G345" s="72">
        <v>214226</v>
      </c>
      <c r="H345" s="72">
        <v>212195</v>
      </c>
      <c r="I345" s="72">
        <v>212172</v>
      </c>
      <c r="J345" s="72">
        <v>212368</v>
      </c>
    </row>
    <row r="346" spans="1:10" ht="22.5" x14ac:dyDescent="0.2">
      <c r="A346" s="113">
        <v>46</v>
      </c>
      <c r="B346" s="113" t="s">
        <v>35</v>
      </c>
      <c r="C346" s="84" t="s">
        <v>82</v>
      </c>
      <c r="D346" s="70">
        <v>4426</v>
      </c>
      <c r="E346" s="70">
        <v>4572</v>
      </c>
      <c r="F346" s="70">
        <v>4462</v>
      </c>
      <c r="G346" s="70">
        <v>4543</v>
      </c>
      <c r="H346" s="70">
        <v>4653</v>
      </c>
      <c r="I346" s="70">
        <v>4670</v>
      </c>
      <c r="J346" s="70">
        <v>4650</v>
      </c>
    </row>
    <row r="347" spans="1:10" x14ac:dyDescent="0.2">
      <c r="A347" s="113"/>
      <c r="B347" s="113"/>
      <c r="C347" s="84" t="s">
        <v>81</v>
      </c>
      <c r="D347" s="70">
        <v>11</v>
      </c>
      <c r="E347" s="70">
        <v>11</v>
      </c>
      <c r="F347" s="70">
        <v>11</v>
      </c>
      <c r="G347" s="70">
        <v>12</v>
      </c>
      <c r="H347" s="70">
        <v>12</v>
      </c>
      <c r="I347" s="70">
        <v>12</v>
      </c>
      <c r="J347" s="70">
        <v>12</v>
      </c>
    </row>
    <row r="348" spans="1:10" x14ac:dyDescent="0.2">
      <c r="A348" s="113"/>
      <c r="B348" s="113"/>
      <c r="C348" s="84" t="s">
        <v>84</v>
      </c>
      <c r="D348" s="70">
        <v>71</v>
      </c>
      <c r="E348" s="70">
        <v>78</v>
      </c>
      <c r="F348" s="70">
        <v>76</v>
      </c>
      <c r="G348" s="70">
        <v>76</v>
      </c>
      <c r="H348" s="70">
        <v>78</v>
      </c>
      <c r="I348" s="70">
        <v>76</v>
      </c>
      <c r="J348" s="70">
        <v>76</v>
      </c>
    </row>
    <row r="349" spans="1:10" x14ac:dyDescent="0.2">
      <c r="A349" s="113"/>
      <c r="B349" s="113"/>
      <c r="C349" s="84" t="s">
        <v>80</v>
      </c>
      <c r="D349" s="70">
        <v>4</v>
      </c>
      <c r="E349" s="70">
        <v>4</v>
      </c>
      <c r="F349" s="70">
        <v>4</v>
      </c>
      <c r="G349" s="70">
        <v>4</v>
      </c>
      <c r="H349" s="70">
        <v>4</v>
      </c>
      <c r="I349" s="70">
        <v>4</v>
      </c>
      <c r="J349" s="70">
        <v>4</v>
      </c>
    </row>
    <row r="350" spans="1:10" x14ac:dyDescent="0.2">
      <c r="A350" s="113"/>
      <c r="B350" s="113"/>
      <c r="C350" s="84" t="s">
        <v>85</v>
      </c>
      <c r="D350" s="70">
        <v>3</v>
      </c>
      <c r="E350" s="70">
        <v>3</v>
      </c>
      <c r="F350" s="70">
        <v>3</v>
      </c>
      <c r="G350" s="70">
        <v>3</v>
      </c>
      <c r="H350" s="70">
        <v>4</v>
      </c>
      <c r="I350" s="70">
        <v>4</v>
      </c>
      <c r="J350" s="70">
        <v>4</v>
      </c>
    </row>
    <row r="351" spans="1:10" x14ac:dyDescent="0.2">
      <c r="A351" s="113"/>
      <c r="B351" s="113"/>
      <c r="C351" s="84" t="s">
        <v>79</v>
      </c>
      <c r="D351" s="70">
        <v>65</v>
      </c>
      <c r="E351" s="70">
        <v>67</v>
      </c>
      <c r="F351" s="70">
        <v>68</v>
      </c>
      <c r="G351" s="70">
        <v>67</v>
      </c>
      <c r="H351" s="70">
        <v>71</v>
      </c>
      <c r="I351" s="70">
        <v>72</v>
      </c>
      <c r="J351" s="70">
        <v>69</v>
      </c>
    </row>
    <row r="352" spans="1:10" x14ac:dyDescent="0.2">
      <c r="A352" s="113"/>
      <c r="B352" s="113"/>
      <c r="C352" s="84" t="s">
        <v>86</v>
      </c>
      <c r="D352" s="70">
        <v>7</v>
      </c>
      <c r="E352" s="70">
        <v>7</v>
      </c>
      <c r="F352" s="70">
        <v>7</v>
      </c>
      <c r="G352" s="70">
        <v>7</v>
      </c>
      <c r="H352" s="70">
        <v>7</v>
      </c>
      <c r="I352" s="70">
        <v>8</v>
      </c>
      <c r="J352" s="70">
        <v>8</v>
      </c>
    </row>
    <row r="353" spans="1:10" x14ac:dyDescent="0.2">
      <c r="A353" s="113"/>
      <c r="B353" s="113"/>
      <c r="C353" s="84" t="s">
        <v>78</v>
      </c>
      <c r="D353" s="70"/>
      <c r="E353" s="70"/>
      <c r="F353" s="70"/>
      <c r="G353" s="70"/>
      <c r="H353" s="70">
        <v>1</v>
      </c>
      <c r="I353" s="70"/>
      <c r="J353" s="70"/>
    </row>
    <row r="354" spans="1:10" x14ac:dyDescent="0.2">
      <c r="A354" s="113"/>
      <c r="B354" s="113"/>
      <c r="C354" s="84" t="s">
        <v>77</v>
      </c>
      <c r="D354" s="70">
        <v>31</v>
      </c>
      <c r="E354" s="70">
        <v>32</v>
      </c>
      <c r="F354" s="70">
        <v>31</v>
      </c>
      <c r="G354" s="70">
        <v>32</v>
      </c>
      <c r="H354" s="70">
        <v>32</v>
      </c>
      <c r="I354" s="70">
        <v>34</v>
      </c>
      <c r="J354" s="70">
        <v>34</v>
      </c>
    </row>
    <row r="355" spans="1:10" ht="22.5" x14ac:dyDescent="0.2">
      <c r="A355" s="113"/>
      <c r="B355" s="113"/>
      <c r="C355" s="84" t="s">
        <v>76</v>
      </c>
      <c r="D355" s="70"/>
      <c r="E355" s="70"/>
      <c r="F355" s="70"/>
      <c r="G355" s="70"/>
      <c r="H355" s="70">
        <v>9</v>
      </c>
      <c r="I355" s="70">
        <v>12</v>
      </c>
      <c r="J355" s="70">
        <v>21</v>
      </c>
    </row>
    <row r="356" spans="1:10" x14ac:dyDescent="0.2">
      <c r="A356" s="113"/>
      <c r="B356" s="113"/>
      <c r="C356" s="85" t="s">
        <v>46</v>
      </c>
      <c r="D356" s="72">
        <v>4618</v>
      </c>
      <c r="E356" s="72">
        <v>4774</v>
      </c>
      <c r="F356" s="72">
        <v>4662</v>
      </c>
      <c r="G356" s="72">
        <v>4744</v>
      </c>
      <c r="H356" s="72">
        <v>4871</v>
      </c>
      <c r="I356" s="72">
        <v>4892</v>
      </c>
      <c r="J356" s="72">
        <v>4878</v>
      </c>
    </row>
    <row r="357" spans="1:10" ht="22.5" x14ac:dyDescent="0.2">
      <c r="A357" s="113">
        <v>48</v>
      </c>
      <c r="B357" s="113" t="s">
        <v>36</v>
      </c>
      <c r="C357" s="84" t="s">
        <v>82</v>
      </c>
      <c r="D357" s="70">
        <v>60405</v>
      </c>
      <c r="E357" s="70">
        <v>60585</v>
      </c>
      <c r="F357" s="70">
        <v>59176</v>
      </c>
      <c r="G357" s="70">
        <v>58609</v>
      </c>
      <c r="H357" s="70">
        <v>59011</v>
      </c>
      <c r="I357" s="70">
        <v>58152</v>
      </c>
      <c r="J357" s="70">
        <v>58701</v>
      </c>
    </row>
    <row r="358" spans="1:10" x14ac:dyDescent="0.2">
      <c r="A358" s="113"/>
      <c r="B358" s="113"/>
      <c r="C358" s="84" t="s">
        <v>81</v>
      </c>
      <c r="D358" s="70">
        <v>60</v>
      </c>
      <c r="E358" s="70">
        <v>57</v>
      </c>
      <c r="F358" s="70">
        <v>56</v>
      </c>
      <c r="G358" s="70">
        <v>51</v>
      </c>
      <c r="H358" s="70">
        <v>48</v>
      </c>
      <c r="I358" s="70">
        <v>47</v>
      </c>
      <c r="J358" s="70">
        <v>46</v>
      </c>
    </row>
    <row r="359" spans="1:10" x14ac:dyDescent="0.2">
      <c r="A359" s="113"/>
      <c r="B359" s="113"/>
      <c r="C359" s="84" t="s">
        <v>84</v>
      </c>
      <c r="D359" s="70">
        <v>11</v>
      </c>
      <c r="E359" s="70">
        <v>14</v>
      </c>
      <c r="F359" s="70">
        <v>12</v>
      </c>
      <c r="G359" s="70">
        <v>12</v>
      </c>
      <c r="H359" s="70">
        <v>12</v>
      </c>
      <c r="I359" s="70">
        <v>12</v>
      </c>
      <c r="J359" s="70">
        <v>13</v>
      </c>
    </row>
    <row r="360" spans="1:10" x14ac:dyDescent="0.2">
      <c r="A360" s="113"/>
      <c r="B360" s="113"/>
      <c r="C360" s="84" t="s">
        <v>80</v>
      </c>
      <c r="D360" s="70">
        <v>199</v>
      </c>
      <c r="E360" s="70">
        <v>204</v>
      </c>
      <c r="F360" s="70">
        <v>222</v>
      </c>
      <c r="G360" s="70">
        <v>225</v>
      </c>
      <c r="H360" s="70">
        <v>224</v>
      </c>
      <c r="I360" s="70">
        <v>229</v>
      </c>
      <c r="J360" s="70">
        <v>229</v>
      </c>
    </row>
    <row r="361" spans="1:10" x14ac:dyDescent="0.2">
      <c r="A361" s="113"/>
      <c r="B361" s="113"/>
      <c r="C361" s="84" t="s">
        <v>79</v>
      </c>
      <c r="D361" s="70">
        <v>1018</v>
      </c>
      <c r="E361" s="70">
        <v>1050</v>
      </c>
      <c r="F361" s="70">
        <v>1076</v>
      </c>
      <c r="G361" s="70">
        <v>1087</v>
      </c>
      <c r="H361" s="70">
        <v>1116</v>
      </c>
      <c r="I361" s="70">
        <v>1139</v>
      </c>
      <c r="J361" s="70">
        <v>1174</v>
      </c>
    </row>
    <row r="362" spans="1:10" x14ac:dyDescent="0.2">
      <c r="A362" s="113"/>
      <c r="B362" s="113"/>
      <c r="C362" s="84" t="s">
        <v>86</v>
      </c>
      <c r="D362" s="70">
        <v>173</v>
      </c>
      <c r="E362" s="70">
        <v>179</v>
      </c>
      <c r="F362" s="70">
        <v>186</v>
      </c>
      <c r="G362" s="70">
        <v>188</v>
      </c>
      <c r="H362" s="70">
        <v>193</v>
      </c>
      <c r="I362" s="70">
        <v>195</v>
      </c>
      <c r="J362" s="70">
        <v>198</v>
      </c>
    </row>
    <row r="363" spans="1:10" ht="22.5" x14ac:dyDescent="0.2">
      <c r="A363" s="113"/>
      <c r="B363" s="113"/>
      <c r="C363" s="84" t="s">
        <v>76</v>
      </c>
      <c r="D363" s="70">
        <v>102</v>
      </c>
      <c r="E363" s="70">
        <v>36</v>
      </c>
      <c r="F363" s="70">
        <v>31</v>
      </c>
      <c r="G363" s="70">
        <v>19</v>
      </c>
      <c r="H363" s="70">
        <v>15</v>
      </c>
      <c r="I363" s="70">
        <v>802</v>
      </c>
      <c r="J363" s="70">
        <v>81</v>
      </c>
    </row>
    <row r="364" spans="1:10" x14ac:dyDescent="0.2">
      <c r="A364" s="113"/>
      <c r="B364" s="113"/>
      <c r="C364" s="85" t="s">
        <v>46</v>
      </c>
      <c r="D364" s="72">
        <v>61968</v>
      </c>
      <c r="E364" s="72">
        <v>62125</v>
      </c>
      <c r="F364" s="72">
        <v>60759</v>
      </c>
      <c r="G364" s="72">
        <v>60191</v>
      </c>
      <c r="H364" s="72">
        <v>60619</v>
      </c>
      <c r="I364" s="72">
        <v>60576</v>
      </c>
      <c r="J364" s="72">
        <v>60442</v>
      </c>
    </row>
    <row r="365" spans="1:10" ht="22.5" x14ac:dyDescent="0.2">
      <c r="A365" s="113">
        <v>50</v>
      </c>
      <c r="B365" s="113" t="s">
        <v>37</v>
      </c>
      <c r="C365" s="84" t="s">
        <v>82</v>
      </c>
      <c r="D365" s="70">
        <v>123453</v>
      </c>
      <c r="E365" s="70">
        <v>126525</v>
      </c>
      <c r="F365" s="70">
        <v>128514</v>
      </c>
      <c r="G365" s="70">
        <v>129054</v>
      </c>
      <c r="H365" s="70">
        <v>129966</v>
      </c>
      <c r="I365" s="70">
        <v>129551</v>
      </c>
      <c r="J365" s="70">
        <v>129155</v>
      </c>
    </row>
    <row r="366" spans="1:10" x14ac:dyDescent="0.2">
      <c r="A366" s="113"/>
      <c r="B366" s="113"/>
      <c r="C366" s="84" t="s">
        <v>81</v>
      </c>
      <c r="D366" s="70">
        <v>584</v>
      </c>
      <c r="E366" s="70">
        <v>598</v>
      </c>
      <c r="F366" s="70">
        <v>624</v>
      </c>
      <c r="G366" s="70">
        <v>632</v>
      </c>
      <c r="H366" s="70">
        <v>623</v>
      </c>
      <c r="I366" s="70">
        <v>365</v>
      </c>
      <c r="J366" s="70">
        <v>616</v>
      </c>
    </row>
    <row r="367" spans="1:10" x14ac:dyDescent="0.2">
      <c r="A367" s="113"/>
      <c r="B367" s="113"/>
      <c r="C367" s="84" t="s">
        <v>84</v>
      </c>
      <c r="D367" s="70"/>
      <c r="E367" s="70">
        <v>19</v>
      </c>
      <c r="F367" s="70">
        <v>48</v>
      </c>
      <c r="G367" s="70">
        <v>47</v>
      </c>
      <c r="H367" s="70">
        <v>48</v>
      </c>
      <c r="I367" s="70">
        <v>48</v>
      </c>
      <c r="J367" s="70">
        <v>48</v>
      </c>
    </row>
    <row r="368" spans="1:10" x14ac:dyDescent="0.2">
      <c r="A368" s="113"/>
      <c r="B368" s="113"/>
      <c r="C368" s="84" t="s">
        <v>87</v>
      </c>
      <c r="D368" s="70">
        <v>108</v>
      </c>
      <c r="E368" s="70">
        <v>116</v>
      </c>
      <c r="F368" s="70">
        <v>114</v>
      </c>
      <c r="G368" s="70">
        <v>124</v>
      </c>
      <c r="H368" s="70">
        <v>114</v>
      </c>
      <c r="I368" s="70">
        <v>121</v>
      </c>
      <c r="J368" s="70">
        <v>129</v>
      </c>
    </row>
    <row r="369" spans="1:10" x14ac:dyDescent="0.2">
      <c r="A369" s="113"/>
      <c r="B369" s="113"/>
      <c r="C369" s="84" t="s">
        <v>80</v>
      </c>
      <c r="D369" s="70">
        <v>192</v>
      </c>
      <c r="E369" s="70">
        <v>180</v>
      </c>
      <c r="F369" s="70">
        <v>172</v>
      </c>
      <c r="G369" s="70">
        <v>173</v>
      </c>
      <c r="H369" s="70">
        <v>155</v>
      </c>
      <c r="I369" s="70">
        <v>153</v>
      </c>
      <c r="J369" s="70">
        <v>149</v>
      </c>
    </row>
    <row r="370" spans="1:10" x14ac:dyDescent="0.2">
      <c r="A370" s="113"/>
      <c r="B370" s="113"/>
      <c r="C370" s="84" t="s">
        <v>85</v>
      </c>
      <c r="D370" s="70">
        <v>114</v>
      </c>
      <c r="E370" s="70">
        <v>116</v>
      </c>
      <c r="F370" s="70">
        <v>119</v>
      </c>
      <c r="G370" s="70">
        <v>127</v>
      </c>
      <c r="H370" s="70">
        <v>120</v>
      </c>
      <c r="I370" s="70">
        <v>132</v>
      </c>
      <c r="J370" s="70">
        <v>140</v>
      </c>
    </row>
    <row r="371" spans="1:10" x14ac:dyDescent="0.2">
      <c r="A371" s="113"/>
      <c r="B371" s="113"/>
      <c r="C371" s="84" t="s">
        <v>79</v>
      </c>
      <c r="D371" s="70">
        <v>958</v>
      </c>
      <c r="E371" s="70">
        <v>951</v>
      </c>
      <c r="F371" s="70">
        <v>954</v>
      </c>
      <c r="G371" s="70">
        <v>971</v>
      </c>
      <c r="H371" s="70">
        <v>961</v>
      </c>
      <c r="I371" s="70">
        <v>965</v>
      </c>
      <c r="J371" s="70">
        <v>962</v>
      </c>
    </row>
    <row r="372" spans="1:10" x14ac:dyDescent="0.2">
      <c r="A372" s="113"/>
      <c r="B372" s="113"/>
      <c r="C372" s="84" t="s">
        <v>86</v>
      </c>
      <c r="D372" s="70">
        <v>463</v>
      </c>
      <c r="E372" s="70">
        <v>491</v>
      </c>
      <c r="F372" s="70">
        <v>514</v>
      </c>
      <c r="G372" s="70">
        <v>532</v>
      </c>
      <c r="H372" s="70">
        <v>559</v>
      </c>
      <c r="I372" s="70">
        <v>580</v>
      </c>
      <c r="J372" s="70">
        <v>598</v>
      </c>
    </row>
    <row r="373" spans="1:10" x14ac:dyDescent="0.2">
      <c r="A373" s="113"/>
      <c r="B373" s="113"/>
      <c r="C373" s="84" t="s">
        <v>78</v>
      </c>
      <c r="D373" s="70">
        <v>2721</v>
      </c>
      <c r="E373" s="70">
        <v>1612</v>
      </c>
      <c r="F373" s="70">
        <v>1327</v>
      </c>
      <c r="G373" s="70">
        <v>1484</v>
      </c>
      <c r="H373" s="70">
        <v>7924</v>
      </c>
      <c r="I373" s="70">
        <v>1417</v>
      </c>
      <c r="J373" s="70">
        <v>1431</v>
      </c>
    </row>
    <row r="374" spans="1:10" x14ac:dyDescent="0.2">
      <c r="A374" s="113"/>
      <c r="B374" s="113"/>
      <c r="C374" s="84" t="s">
        <v>77</v>
      </c>
      <c r="D374" s="70">
        <v>187</v>
      </c>
      <c r="E374" s="70">
        <v>187</v>
      </c>
      <c r="F374" s="70">
        <v>187</v>
      </c>
      <c r="G374" s="70">
        <v>187</v>
      </c>
      <c r="H374" s="70">
        <v>186</v>
      </c>
      <c r="I374" s="70">
        <v>186</v>
      </c>
      <c r="J374" s="70">
        <v>186</v>
      </c>
    </row>
    <row r="375" spans="1:10" ht="22.5" x14ac:dyDescent="0.2">
      <c r="A375" s="113"/>
      <c r="B375" s="113"/>
      <c r="C375" s="84" t="s">
        <v>76</v>
      </c>
      <c r="D375" s="70">
        <v>3</v>
      </c>
      <c r="E375" s="70">
        <v>19</v>
      </c>
      <c r="F375" s="70">
        <v>8</v>
      </c>
      <c r="G375" s="70">
        <v>22</v>
      </c>
      <c r="H375" s="70">
        <v>188</v>
      </c>
      <c r="I375" s="70">
        <v>28</v>
      </c>
      <c r="J375" s="70">
        <v>7</v>
      </c>
    </row>
    <row r="376" spans="1:10" x14ac:dyDescent="0.2">
      <c r="A376" s="113"/>
      <c r="B376" s="113"/>
      <c r="C376" s="84" t="s">
        <v>88</v>
      </c>
      <c r="D376" s="70">
        <v>38433</v>
      </c>
      <c r="E376" s="70">
        <v>38471</v>
      </c>
      <c r="F376" s="70">
        <v>37737</v>
      </c>
      <c r="G376" s="70">
        <v>38349</v>
      </c>
      <c r="H376" s="70">
        <v>34302</v>
      </c>
      <c r="I376" s="70">
        <v>37926</v>
      </c>
      <c r="J376" s="70">
        <v>39122</v>
      </c>
    </row>
    <row r="377" spans="1:10" x14ac:dyDescent="0.2">
      <c r="A377" s="113"/>
      <c r="B377" s="113"/>
      <c r="C377" s="85" t="s">
        <v>46</v>
      </c>
      <c r="D377" s="72">
        <v>167216</v>
      </c>
      <c r="E377" s="72">
        <v>169285</v>
      </c>
      <c r="F377" s="72">
        <v>170318</v>
      </c>
      <c r="G377" s="72">
        <v>171702</v>
      </c>
      <c r="H377" s="72">
        <v>175146</v>
      </c>
      <c r="I377" s="72">
        <v>171472</v>
      </c>
      <c r="J377" s="72">
        <v>172543</v>
      </c>
    </row>
    <row r="378" spans="1:10" ht="22.5" x14ac:dyDescent="0.2">
      <c r="A378" s="113">
        <v>56</v>
      </c>
      <c r="B378" s="113" t="s">
        <v>38</v>
      </c>
      <c r="C378" s="84" t="s">
        <v>82</v>
      </c>
      <c r="D378" s="70">
        <v>297727</v>
      </c>
      <c r="E378" s="70">
        <v>299550</v>
      </c>
      <c r="F378" s="70">
        <v>303359</v>
      </c>
      <c r="G378" s="70">
        <v>301504</v>
      </c>
      <c r="H378" s="70">
        <v>302351</v>
      </c>
      <c r="I378" s="70">
        <v>300500</v>
      </c>
      <c r="J378" s="70">
        <v>297775</v>
      </c>
    </row>
    <row r="379" spans="1:10" x14ac:dyDescent="0.2">
      <c r="A379" s="113"/>
      <c r="B379" s="113"/>
      <c r="C379" s="84" t="s">
        <v>81</v>
      </c>
      <c r="D379" s="70">
        <v>1733</v>
      </c>
      <c r="E379" s="70">
        <v>1743</v>
      </c>
      <c r="F379" s="70">
        <v>1760</v>
      </c>
      <c r="G379" s="70">
        <v>1763</v>
      </c>
      <c r="H379" s="70">
        <v>1744</v>
      </c>
      <c r="I379" s="70">
        <v>1757</v>
      </c>
      <c r="J379" s="70">
        <v>1731</v>
      </c>
    </row>
    <row r="380" spans="1:10" x14ac:dyDescent="0.2">
      <c r="A380" s="113"/>
      <c r="B380" s="113"/>
      <c r="C380" s="84" t="s">
        <v>84</v>
      </c>
      <c r="D380" s="70">
        <v>495</v>
      </c>
      <c r="E380" s="70">
        <v>1079</v>
      </c>
      <c r="F380" s="70">
        <v>1130</v>
      </c>
      <c r="G380" s="70">
        <v>2058</v>
      </c>
      <c r="H380" s="70">
        <v>1900</v>
      </c>
      <c r="I380" s="70">
        <v>1892</v>
      </c>
      <c r="J380" s="70">
        <v>1893</v>
      </c>
    </row>
    <row r="381" spans="1:10" x14ac:dyDescent="0.2">
      <c r="A381" s="113"/>
      <c r="B381" s="113"/>
      <c r="C381" s="84" t="s">
        <v>87</v>
      </c>
      <c r="D381" s="70">
        <v>78</v>
      </c>
      <c r="E381" s="70">
        <v>80</v>
      </c>
      <c r="F381" s="70">
        <v>80</v>
      </c>
      <c r="G381" s="70">
        <v>96</v>
      </c>
      <c r="H381" s="70">
        <v>35</v>
      </c>
      <c r="I381" s="70">
        <v>15</v>
      </c>
      <c r="J381" s="70">
        <v>13</v>
      </c>
    </row>
    <row r="382" spans="1:10" x14ac:dyDescent="0.2">
      <c r="A382" s="113"/>
      <c r="B382" s="113"/>
      <c r="C382" s="84" t="s">
        <v>80</v>
      </c>
      <c r="D382" s="70">
        <v>2073</v>
      </c>
      <c r="E382" s="70">
        <v>2103</v>
      </c>
      <c r="F382" s="70">
        <v>2135</v>
      </c>
      <c r="G382" s="70">
        <v>2153</v>
      </c>
      <c r="H382" s="70">
        <v>2173</v>
      </c>
      <c r="I382" s="70">
        <v>2189</v>
      </c>
      <c r="J382" s="70">
        <v>2208</v>
      </c>
    </row>
    <row r="383" spans="1:10" x14ac:dyDescent="0.2">
      <c r="A383" s="113"/>
      <c r="B383" s="113"/>
      <c r="C383" s="84" t="s">
        <v>83</v>
      </c>
      <c r="D383" s="70">
        <v>8</v>
      </c>
      <c r="E383" s="70">
        <v>7</v>
      </c>
      <c r="F383" s="70">
        <v>7</v>
      </c>
      <c r="G383" s="70">
        <v>7</v>
      </c>
      <c r="H383" s="70">
        <v>7</v>
      </c>
      <c r="I383" s="70">
        <v>7</v>
      </c>
      <c r="J383" s="70">
        <v>7</v>
      </c>
    </row>
    <row r="384" spans="1:10" x14ac:dyDescent="0.2">
      <c r="A384" s="113"/>
      <c r="B384" s="113"/>
      <c r="C384" s="84" t="s">
        <v>85</v>
      </c>
      <c r="D384" s="70">
        <v>33</v>
      </c>
      <c r="E384" s="70">
        <v>54</v>
      </c>
      <c r="F384" s="70">
        <v>83</v>
      </c>
      <c r="G384" s="70">
        <v>112</v>
      </c>
      <c r="H384" s="70">
        <v>130</v>
      </c>
      <c r="I384" s="70">
        <v>156</v>
      </c>
      <c r="J384" s="70">
        <v>167</v>
      </c>
    </row>
    <row r="385" spans="1:10" x14ac:dyDescent="0.2">
      <c r="A385" s="113"/>
      <c r="B385" s="113"/>
      <c r="C385" s="84" t="s">
        <v>79</v>
      </c>
      <c r="D385" s="70">
        <v>9163</v>
      </c>
      <c r="E385" s="70">
        <v>9065</v>
      </c>
      <c r="F385" s="70">
        <v>9028</v>
      </c>
      <c r="G385" s="70">
        <v>9160</v>
      </c>
      <c r="H385" s="70">
        <v>9285</v>
      </c>
      <c r="I385" s="70">
        <v>9379</v>
      </c>
      <c r="J385" s="70">
        <v>9110</v>
      </c>
    </row>
    <row r="386" spans="1:10" x14ac:dyDescent="0.2">
      <c r="A386" s="113"/>
      <c r="B386" s="113"/>
      <c r="C386" s="84" t="s">
        <v>86</v>
      </c>
      <c r="D386" s="70">
        <v>3093</v>
      </c>
      <c r="E386" s="70">
        <v>3131</v>
      </c>
      <c r="F386" s="70">
        <v>3157</v>
      </c>
      <c r="G386" s="70">
        <v>3163</v>
      </c>
      <c r="H386" s="70">
        <v>3188</v>
      </c>
      <c r="I386" s="70">
        <v>3194</v>
      </c>
      <c r="J386" s="70">
        <v>3215</v>
      </c>
    </row>
    <row r="387" spans="1:10" x14ac:dyDescent="0.2">
      <c r="A387" s="113"/>
      <c r="B387" s="113"/>
      <c r="C387" s="84" t="s">
        <v>78</v>
      </c>
      <c r="D387" s="70">
        <v>7226</v>
      </c>
      <c r="E387" s="70">
        <v>4014</v>
      </c>
      <c r="F387" s="70">
        <v>3445</v>
      </c>
      <c r="G387" s="70">
        <v>3749</v>
      </c>
      <c r="H387" s="70">
        <v>3740</v>
      </c>
      <c r="I387" s="70">
        <v>3740</v>
      </c>
      <c r="J387" s="70">
        <v>4569</v>
      </c>
    </row>
    <row r="388" spans="1:10" x14ac:dyDescent="0.2">
      <c r="A388" s="113"/>
      <c r="B388" s="113"/>
      <c r="C388" s="85" t="s">
        <v>46</v>
      </c>
      <c r="D388" s="72">
        <v>321629</v>
      </c>
      <c r="E388" s="72">
        <v>320826</v>
      </c>
      <c r="F388" s="72">
        <v>324184</v>
      </c>
      <c r="G388" s="72">
        <v>323765</v>
      </c>
      <c r="H388" s="72">
        <v>324553</v>
      </c>
      <c r="I388" s="72">
        <v>322829</v>
      </c>
      <c r="J388" s="72">
        <v>320688</v>
      </c>
    </row>
    <row r="389" spans="1:10" ht="22.5" x14ac:dyDescent="0.2">
      <c r="A389" s="113">
        <v>57</v>
      </c>
      <c r="B389" s="113" t="s">
        <v>39</v>
      </c>
      <c r="C389" s="84" t="s">
        <v>82</v>
      </c>
      <c r="D389" s="70">
        <v>628474</v>
      </c>
      <c r="E389" s="70">
        <v>646999</v>
      </c>
      <c r="F389" s="70">
        <v>652588</v>
      </c>
      <c r="G389" s="70">
        <v>653241</v>
      </c>
      <c r="H389" s="70">
        <v>655072</v>
      </c>
      <c r="I389" s="70">
        <v>653807</v>
      </c>
      <c r="J389" s="70">
        <v>649423</v>
      </c>
    </row>
    <row r="390" spans="1:10" x14ac:dyDescent="0.2">
      <c r="A390" s="113"/>
      <c r="B390" s="113"/>
      <c r="C390" s="84" t="s">
        <v>81</v>
      </c>
      <c r="D390" s="70">
        <v>1857</v>
      </c>
      <c r="E390" s="70">
        <v>1821</v>
      </c>
      <c r="F390" s="70">
        <v>1789</v>
      </c>
      <c r="G390" s="70">
        <v>1770</v>
      </c>
      <c r="H390" s="70">
        <v>1754</v>
      </c>
      <c r="I390" s="70">
        <v>1734</v>
      </c>
      <c r="J390" s="70">
        <v>1713</v>
      </c>
    </row>
    <row r="391" spans="1:10" x14ac:dyDescent="0.2">
      <c r="A391" s="113"/>
      <c r="B391" s="113"/>
      <c r="C391" s="84" t="s">
        <v>87</v>
      </c>
      <c r="D391" s="70">
        <v>4007</v>
      </c>
      <c r="E391" s="70">
        <v>4063</v>
      </c>
      <c r="F391" s="70">
        <v>4508</v>
      </c>
      <c r="G391" s="70">
        <v>4579</v>
      </c>
      <c r="H391" s="70">
        <v>4662</v>
      </c>
      <c r="I391" s="70">
        <v>5686</v>
      </c>
      <c r="J391" s="70">
        <v>4422</v>
      </c>
    </row>
    <row r="392" spans="1:10" x14ac:dyDescent="0.2">
      <c r="A392" s="113"/>
      <c r="B392" s="113"/>
      <c r="C392" s="84" t="s">
        <v>80</v>
      </c>
      <c r="D392" s="70">
        <v>1686</v>
      </c>
      <c r="E392" s="70">
        <v>1691</v>
      </c>
      <c r="F392" s="70">
        <v>1695</v>
      </c>
      <c r="G392" s="70">
        <v>1764</v>
      </c>
      <c r="H392" s="70">
        <v>1800</v>
      </c>
      <c r="I392" s="70">
        <v>1806</v>
      </c>
      <c r="J392" s="70">
        <v>159</v>
      </c>
    </row>
    <row r="393" spans="1:10" x14ac:dyDescent="0.2">
      <c r="A393" s="113"/>
      <c r="B393" s="113"/>
      <c r="C393" s="84" t="s">
        <v>85</v>
      </c>
      <c r="D393" s="70">
        <v>2877</v>
      </c>
      <c r="E393" s="70">
        <v>2966</v>
      </c>
      <c r="F393" s="70">
        <v>3070</v>
      </c>
      <c r="G393" s="70">
        <v>3154</v>
      </c>
      <c r="H393" s="70">
        <v>3232</v>
      </c>
      <c r="I393" s="70">
        <v>3271</v>
      </c>
      <c r="J393" s="70">
        <v>3373</v>
      </c>
    </row>
    <row r="394" spans="1:10" x14ac:dyDescent="0.2">
      <c r="A394" s="113"/>
      <c r="B394" s="113"/>
      <c r="C394" s="84" t="s">
        <v>79</v>
      </c>
      <c r="D394" s="70">
        <v>7933</v>
      </c>
      <c r="E394" s="70">
        <v>8033</v>
      </c>
      <c r="F394" s="70">
        <v>8140</v>
      </c>
      <c r="G394" s="70">
        <v>8274</v>
      </c>
      <c r="H394" s="70">
        <v>8297</v>
      </c>
      <c r="I394" s="70">
        <v>8304</v>
      </c>
      <c r="J394" s="70">
        <v>8458</v>
      </c>
    </row>
    <row r="395" spans="1:10" x14ac:dyDescent="0.2">
      <c r="A395" s="113"/>
      <c r="B395" s="113"/>
      <c r="C395" s="84" t="s">
        <v>77</v>
      </c>
      <c r="D395" s="70">
        <v>3331</v>
      </c>
      <c r="E395" s="70">
        <v>3313</v>
      </c>
      <c r="F395" s="70">
        <v>3321</v>
      </c>
      <c r="G395" s="70">
        <v>3330</v>
      </c>
      <c r="H395" s="70">
        <v>3347</v>
      </c>
      <c r="I395" s="70">
        <v>3358</v>
      </c>
      <c r="J395" s="70">
        <v>3347</v>
      </c>
    </row>
    <row r="396" spans="1:10" ht="22.5" x14ac:dyDescent="0.2">
      <c r="A396" s="113"/>
      <c r="B396" s="113"/>
      <c r="C396" s="84" t="s">
        <v>76</v>
      </c>
      <c r="D396" s="70">
        <v>5</v>
      </c>
      <c r="E396" s="70">
        <v>9</v>
      </c>
      <c r="F396" s="70">
        <v>15</v>
      </c>
      <c r="G396" s="70">
        <v>9</v>
      </c>
      <c r="H396" s="70">
        <v>23</v>
      </c>
      <c r="I396" s="70">
        <v>5</v>
      </c>
      <c r="J396" s="70">
        <v>9</v>
      </c>
    </row>
    <row r="397" spans="1:10" x14ac:dyDescent="0.2">
      <c r="A397" s="113"/>
      <c r="B397" s="113"/>
      <c r="C397" s="84" t="s">
        <v>88</v>
      </c>
      <c r="D397" s="70">
        <v>520</v>
      </c>
      <c r="E397" s="70">
        <v>496</v>
      </c>
      <c r="F397" s="70">
        <v>506</v>
      </c>
      <c r="G397" s="70">
        <v>470</v>
      </c>
      <c r="H397" s="70">
        <v>460</v>
      </c>
      <c r="I397" s="70">
        <v>456</v>
      </c>
      <c r="J397" s="70">
        <v>394</v>
      </c>
    </row>
    <row r="398" spans="1:10" x14ac:dyDescent="0.2">
      <c r="A398" s="113"/>
      <c r="B398" s="113"/>
      <c r="C398" s="85" t="s">
        <v>46</v>
      </c>
      <c r="D398" s="72">
        <v>650690</v>
      </c>
      <c r="E398" s="72">
        <v>669391</v>
      </c>
      <c r="F398" s="72">
        <v>675632</v>
      </c>
      <c r="G398" s="72">
        <v>676591</v>
      </c>
      <c r="H398" s="72">
        <v>678647</v>
      </c>
      <c r="I398" s="72">
        <v>678427</v>
      </c>
      <c r="J398" s="72">
        <v>671298</v>
      </c>
    </row>
    <row r="399" spans="1:10" ht="22.5" x14ac:dyDescent="0.2">
      <c r="A399" s="113">
        <v>63</v>
      </c>
      <c r="B399" s="113" t="s">
        <v>40</v>
      </c>
      <c r="C399" s="84" t="s">
        <v>82</v>
      </c>
      <c r="D399" s="70">
        <v>23653</v>
      </c>
      <c r="E399" s="70">
        <v>24063</v>
      </c>
      <c r="F399" s="70">
        <v>25866</v>
      </c>
      <c r="G399" s="70">
        <v>27132</v>
      </c>
      <c r="H399" s="70">
        <v>27833</v>
      </c>
      <c r="I399" s="70">
        <v>27448</v>
      </c>
      <c r="J399" s="70">
        <v>27806</v>
      </c>
    </row>
    <row r="400" spans="1:10" x14ac:dyDescent="0.2">
      <c r="A400" s="113"/>
      <c r="B400" s="113"/>
      <c r="C400" s="84" t="s">
        <v>81</v>
      </c>
      <c r="D400" s="70">
        <v>10</v>
      </c>
      <c r="E400" s="70">
        <v>9</v>
      </c>
      <c r="F400" s="70">
        <v>10</v>
      </c>
      <c r="G400" s="70">
        <v>9</v>
      </c>
      <c r="H400" s="70">
        <v>8</v>
      </c>
      <c r="I400" s="70">
        <v>8</v>
      </c>
      <c r="J400" s="70">
        <v>7</v>
      </c>
    </row>
    <row r="401" spans="1:10" x14ac:dyDescent="0.2">
      <c r="A401" s="113"/>
      <c r="B401" s="113"/>
      <c r="C401" s="84" t="s">
        <v>87</v>
      </c>
      <c r="D401" s="70">
        <v>1</v>
      </c>
      <c r="E401" s="70">
        <v>1</v>
      </c>
      <c r="F401" s="70">
        <v>2</v>
      </c>
      <c r="G401" s="70">
        <v>2</v>
      </c>
      <c r="H401" s="70">
        <v>2</v>
      </c>
      <c r="I401" s="70">
        <v>2</v>
      </c>
      <c r="J401" s="70">
        <v>2</v>
      </c>
    </row>
    <row r="402" spans="1:10" x14ac:dyDescent="0.2">
      <c r="A402" s="113"/>
      <c r="B402" s="113"/>
      <c r="C402" s="84" t="s">
        <v>80</v>
      </c>
      <c r="D402" s="70">
        <v>2</v>
      </c>
      <c r="E402" s="70">
        <v>2</v>
      </c>
      <c r="F402" s="70">
        <v>2</v>
      </c>
      <c r="G402" s="70">
        <v>2</v>
      </c>
      <c r="H402" s="70">
        <v>2</v>
      </c>
      <c r="I402" s="70">
        <v>2</v>
      </c>
      <c r="J402" s="70">
        <v>2</v>
      </c>
    </row>
    <row r="403" spans="1:10" x14ac:dyDescent="0.2">
      <c r="A403" s="113"/>
      <c r="B403" s="113"/>
      <c r="C403" s="84" t="s">
        <v>83</v>
      </c>
      <c r="D403" s="70">
        <v>2</v>
      </c>
      <c r="E403" s="70">
        <v>2</v>
      </c>
      <c r="F403" s="70">
        <v>2</v>
      </c>
      <c r="G403" s="70">
        <v>2</v>
      </c>
      <c r="H403" s="70">
        <v>2</v>
      </c>
      <c r="I403" s="70">
        <v>2</v>
      </c>
      <c r="J403" s="70">
        <v>2</v>
      </c>
    </row>
    <row r="404" spans="1:10" x14ac:dyDescent="0.2">
      <c r="A404" s="113"/>
      <c r="B404" s="113"/>
      <c r="C404" s="84" t="s">
        <v>85</v>
      </c>
      <c r="D404" s="70">
        <v>111</v>
      </c>
      <c r="E404" s="70">
        <v>116</v>
      </c>
      <c r="F404" s="70">
        <v>107</v>
      </c>
      <c r="G404" s="70">
        <v>115</v>
      </c>
      <c r="H404" s="70">
        <v>124</v>
      </c>
      <c r="I404" s="70">
        <v>128</v>
      </c>
      <c r="J404" s="70">
        <v>129</v>
      </c>
    </row>
    <row r="405" spans="1:10" x14ac:dyDescent="0.2">
      <c r="A405" s="113"/>
      <c r="B405" s="113"/>
      <c r="C405" s="84" t="s">
        <v>79</v>
      </c>
      <c r="D405" s="70">
        <v>114</v>
      </c>
      <c r="E405" s="70">
        <v>121</v>
      </c>
      <c r="F405" s="70">
        <v>121</v>
      </c>
      <c r="G405" s="70">
        <v>116</v>
      </c>
      <c r="H405" s="70">
        <v>116</v>
      </c>
      <c r="I405" s="70">
        <v>119</v>
      </c>
      <c r="J405" s="70">
        <v>123</v>
      </c>
    </row>
    <row r="406" spans="1:10" x14ac:dyDescent="0.2">
      <c r="A406" s="113"/>
      <c r="B406" s="113"/>
      <c r="C406" s="84" t="s">
        <v>78</v>
      </c>
      <c r="D406" s="70">
        <v>1198</v>
      </c>
      <c r="E406" s="70">
        <v>419</v>
      </c>
      <c r="F406" s="70">
        <v>347</v>
      </c>
      <c r="G406" s="70">
        <v>291</v>
      </c>
      <c r="H406" s="70">
        <v>329</v>
      </c>
      <c r="I406" s="70">
        <v>349</v>
      </c>
      <c r="J406" s="70">
        <v>529</v>
      </c>
    </row>
    <row r="407" spans="1:10" x14ac:dyDescent="0.2">
      <c r="A407" s="113"/>
      <c r="B407" s="113"/>
      <c r="C407" s="84" t="s">
        <v>77</v>
      </c>
      <c r="D407" s="70">
        <v>21</v>
      </c>
      <c r="E407" s="70">
        <v>21</v>
      </c>
      <c r="F407" s="70">
        <v>21</v>
      </c>
      <c r="G407" s="70">
        <v>21</v>
      </c>
      <c r="H407" s="70">
        <v>22</v>
      </c>
      <c r="I407" s="70">
        <v>20</v>
      </c>
      <c r="J407" s="70">
        <v>23</v>
      </c>
    </row>
    <row r="408" spans="1:10" x14ac:dyDescent="0.2">
      <c r="A408" s="113"/>
      <c r="B408" s="113"/>
      <c r="C408" s="85" t="s">
        <v>46</v>
      </c>
      <c r="D408" s="72">
        <v>25112</v>
      </c>
      <c r="E408" s="72">
        <v>24754</v>
      </c>
      <c r="F408" s="72">
        <v>26478</v>
      </c>
      <c r="G408" s="72">
        <v>27690</v>
      </c>
      <c r="H408" s="72">
        <v>28438</v>
      </c>
      <c r="I408" s="72">
        <v>28078</v>
      </c>
      <c r="J408" s="72">
        <v>28623</v>
      </c>
    </row>
    <row r="409" spans="1:10" ht="22.5" x14ac:dyDescent="0.2">
      <c r="A409" s="113">
        <v>64</v>
      </c>
      <c r="B409" s="113" t="s">
        <v>41</v>
      </c>
      <c r="C409" s="84" t="s">
        <v>82</v>
      </c>
      <c r="D409" s="70">
        <v>16036</v>
      </c>
      <c r="E409" s="70">
        <v>15941</v>
      </c>
      <c r="F409" s="70">
        <v>15641</v>
      </c>
      <c r="G409" s="70">
        <v>14385</v>
      </c>
      <c r="H409" s="70">
        <v>15966</v>
      </c>
      <c r="I409" s="70">
        <v>14424</v>
      </c>
      <c r="J409" s="70">
        <v>16505</v>
      </c>
    </row>
    <row r="410" spans="1:10" x14ac:dyDescent="0.2">
      <c r="A410" s="113"/>
      <c r="B410" s="113"/>
      <c r="C410" s="84" t="s">
        <v>81</v>
      </c>
      <c r="D410" s="70">
        <v>112</v>
      </c>
      <c r="E410" s="70">
        <v>116</v>
      </c>
      <c r="F410" s="70">
        <v>118</v>
      </c>
      <c r="G410" s="70">
        <v>78</v>
      </c>
      <c r="H410" s="70">
        <v>113</v>
      </c>
      <c r="I410" s="70">
        <v>83</v>
      </c>
      <c r="J410" s="70">
        <v>109</v>
      </c>
    </row>
    <row r="411" spans="1:10" x14ac:dyDescent="0.2">
      <c r="A411" s="113"/>
      <c r="B411" s="113"/>
      <c r="C411" s="84" t="s">
        <v>80</v>
      </c>
      <c r="D411" s="70"/>
      <c r="E411" s="70"/>
      <c r="F411" s="70"/>
      <c r="G411" s="70">
        <v>5</v>
      </c>
      <c r="H411" s="70"/>
      <c r="I411" s="70">
        <v>6</v>
      </c>
      <c r="J411" s="70"/>
    </row>
    <row r="412" spans="1:10" x14ac:dyDescent="0.2">
      <c r="A412" s="113"/>
      <c r="B412" s="113"/>
      <c r="C412" s="84" t="s">
        <v>83</v>
      </c>
      <c r="D412" s="70"/>
      <c r="E412" s="70"/>
      <c r="F412" s="70"/>
      <c r="G412" s="70">
        <v>166</v>
      </c>
      <c r="H412" s="70"/>
      <c r="I412" s="70">
        <v>145</v>
      </c>
      <c r="J412" s="70"/>
    </row>
    <row r="413" spans="1:10" x14ac:dyDescent="0.2">
      <c r="A413" s="113"/>
      <c r="B413" s="113"/>
      <c r="C413" s="84" t="s">
        <v>85</v>
      </c>
      <c r="D413" s="70">
        <v>158</v>
      </c>
      <c r="E413" s="70">
        <v>164</v>
      </c>
      <c r="F413" s="70">
        <v>165</v>
      </c>
      <c r="G413" s="70"/>
      <c r="H413" s="70">
        <v>141</v>
      </c>
      <c r="I413" s="70"/>
      <c r="J413" s="70">
        <v>137</v>
      </c>
    </row>
    <row r="414" spans="1:10" x14ac:dyDescent="0.2">
      <c r="A414" s="113"/>
      <c r="B414" s="113"/>
      <c r="C414" s="84" t="s">
        <v>78</v>
      </c>
      <c r="D414" s="70"/>
      <c r="E414" s="70"/>
      <c r="F414" s="70"/>
      <c r="G414" s="70">
        <v>565</v>
      </c>
      <c r="H414" s="70"/>
      <c r="I414" s="70">
        <v>486</v>
      </c>
      <c r="J414" s="70"/>
    </row>
    <row r="415" spans="1:10" x14ac:dyDescent="0.2">
      <c r="A415" s="113"/>
      <c r="B415" s="113"/>
      <c r="C415" s="85" t="s">
        <v>46</v>
      </c>
      <c r="D415" s="72">
        <v>16306</v>
      </c>
      <c r="E415" s="72">
        <v>16221</v>
      </c>
      <c r="F415" s="72">
        <v>15924</v>
      </c>
      <c r="G415" s="72">
        <v>15199</v>
      </c>
      <c r="H415" s="72">
        <v>16220</v>
      </c>
      <c r="I415" s="72">
        <v>15144</v>
      </c>
      <c r="J415" s="72">
        <v>16751</v>
      </c>
    </row>
    <row r="416" spans="1:10" ht="22.5" x14ac:dyDescent="0.2">
      <c r="A416" s="113">
        <v>65</v>
      </c>
      <c r="B416" s="113" t="s">
        <v>42</v>
      </c>
      <c r="C416" s="84" t="s">
        <v>82</v>
      </c>
      <c r="D416" s="70">
        <v>5550</v>
      </c>
      <c r="E416" s="70">
        <v>5458</v>
      </c>
      <c r="F416" s="70">
        <v>5632</v>
      </c>
      <c r="G416" s="70">
        <v>5742</v>
      </c>
      <c r="H416" s="70">
        <v>5741</v>
      </c>
      <c r="I416" s="70">
        <v>5931</v>
      </c>
      <c r="J416" s="70">
        <v>6089</v>
      </c>
    </row>
    <row r="417" spans="1:10" x14ac:dyDescent="0.2">
      <c r="A417" s="113"/>
      <c r="B417" s="113"/>
      <c r="C417" s="84" t="s">
        <v>81</v>
      </c>
      <c r="D417" s="70">
        <v>13</v>
      </c>
      <c r="E417" s="70">
        <v>13</v>
      </c>
      <c r="F417" s="70">
        <v>13</v>
      </c>
      <c r="G417" s="70">
        <v>13</v>
      </c>
      <c r="H417" s="70">
        <v>13</v>
      </c>
      <c r="I417" s="70">
        <v>12</v>
      </c>
      <c r="J417" s="70">
        <v>11</v>
      </c>
    </row>
    <row r="418" spans="1:10" x14ac:dyDescent="0.2">
      <c r="A418" s="113"/>
      <c r="B418" s="113"/>
      <c r="C418" s="84" t="s">
        <v>87</v>
      </c>
      <c r="D418" s="70">
        <v>4</v>
      </c>
      <c r="E418" s="70">
        <v>4</v>
      </c>
      <c r="F418" s="70">
        <v>5</v>
      </c>
      <c r="G418" s="70">
        <v>5</v>
      </c>
      <c r="H418" s="70">
        <v>5</v>
      </c>
      <c r="I418" s="70">
        <v>3</v>
      </c>
      <c r="J418" s="70">
        <v>3</v>
      </c>
    </row>
    <row r="419" spans="1:10" x14ac:dyDescent="0.2">
      <c r="A419" s="113"/>
      <c r="B419" s="113"/>
      <c r="C419" s="84" t="s">
        <v>83</v>
      </c>
      <c r="D419" s="70">
        <v>3</v>
      </c>
      <c r="E419" s="70">
        <v>3</v>
      </c>
      <c r="F419" s="70">
        <v>3</v>
      </c>
      <c r="G419" s="70">
        <v>3</v>
      </c>
      <c r="H419" s="70">
        <v>3</v>
      </c>
      <c r="I419" s="70">
        <v>3</v>
      </c>
      <c r="J419" s="70">
        <v>3</v>
      </c>
    </row>
    <row r="420" spans="1:10" x14ac:dyDescent="0.2">
      <c r="A420" s="113"/>
      <c r="B420" s="113"/>
      <c r="C420" s="84" t="s">
        <v>85</v>
      </c>
      <c r="D420" s="70">
        <v>58</v>
      </c>
      <c r="E420" s="70">
        <v>57</v>
      </c>
      <c r="F420" s="70">
        <v>57</v>
      </c>
      <c r="G420" s="70">
        <v>57</v>
      </c>
      <c r="H420" s="70">
        <v>60</v>
      </c>
      <c r="I420" s="70">
        <v>53</v>
      </c>
      <c r="J420" s="70">
        <v>67</v>
      </c>
    </row>
    <row r="421" spans="1:10" x14ac:dyDescent="0.2">
      <c r="A421" s="113"/>
      <c r="B421" s="113"/>
      <c r="C421" s="84" t="s">
        <v>79</v>
      </c>
      <c r="D421" s="70">
        <v>86</v>
      </c>
      <c r="E421" s="70">
        <v>91</v>
      </c>
      <c r="F421" s="70">
        <v>93</v>
      </c>
      <c r="G421" s="70">
        <v>95</v>
      </c>
      <c r="H421" s="70">
        <v>94</v>
      </c>
      <c r="I421" s="70">
        <v>88</v>
      </c>
      <c r="J421" s="70">
        <v>91</v>
      </c>
    </row>
    <row r="422" spans="1:10" x14ac:dyDescent="0.2">
      <c r="A422" s="113"/>
      <c r="B422" s="113"/>
      <c r="C422" s="84" t="s">
        <v>86</v>
      </c>
      <c r="D422" s="70">
        <v>2</v>
      </c>
      <c r="E422" s="70">
        <v>2</v>
      </c>
      <c r="F422" s="70">
        <v>2</v>
      </c>
      <c r="G422" s="70">
        <v>2</v>
      </c>
      <c r="H422" s="70">
        <v>2</v>
      </c>
      <c r="I422" s="70">
        <v>2</v>
      </c>
      <c r="J422" s="70">
        <v>2</v>
      </c>
    </row>
    <row r="423" spans="1:10" x14ac:dyDescent="0.2">
      <c r="A423" s="113"/>
      <c r="B423" s="113"/>
      <c r="C423" s="84" t="s">
        <v>78</v>
      </c>
      <c r="D423" s="70">
        <v>299</v>
      </c>
      <c r="E423" s="70">
        <v>109</v>
      </c>
      <c r="F423" s="70">
        <v>124</v>
      </c>
      <c r="G423" s="70">
        <v>114</v>
      </c>
      <c r="H423" s="70">
        <v>85</v>
      </c>
      <c r="I423" s="70">
        <v>64</v>
      </c>
      <c r="J423" s="70">
        <v>57</v>
      </c>
    </row>
    <row r="424" spans="1:10" x14ac:dyDescent="0.2">
      <c r="A424" s="113"/>
      <c r="B424" s="113"/>
      <c r="C424" s="84" t="s">
        <v>77</v>
      </c>
      <c r="D424" s="70">
        <v>2</v>
      </c>
      <c r="E424" s="70">
        <v>2</v>
      </c>
      <c r="F424" s="70">
        <v>2</v>
      </c>
      <c r="G424" s="70">
        <v>2</v>
      </c>
      <c r="H424" s="70">
        <v>2</v>
      </c>
      <c r="I424" s="70">
        <v>2</v>
      </c>
      <c r="J424" s="70">
        <v>6</v>
      </c>
    </row>
    <row r="425" spans="1:10" ht="22.5" x14ac:dyDescent="0.2">
      <c r="A425" s="113"/>
      <c r="B425" s="113"/>
      <c r="C425" s="84" t="s">
        <v>76</v>
      </c>
      <c r="D425" s="70"/>
      <c r="E425" s="70">
        <v>3</v>
      </c>
      <c r="F425" s="70">
        <v>2</v>
      </c>
      <c r="G425" s="70"/>
      <c r="H425" s="70"/>
      <c r="I425" s="70">
        <v>2</v>
      </c>
      <c r="J425" s="70">
        <v>1</v>
      </c>
    </row>
    <row r="426" spans="1:10" x14ac:dyDescent="0.2">
      <c r="A426" s="113"/>
      <c r="B426" s="113"/>
      <c r="C426" s="85" t="s">
        <v>46</v>
      </c>
      <c r="D426" s="72">
        <v>6017</v>
      </c>
      <c r="E426" s="72">
        <v>5742</v>
      </c>
      <c r="F426" s="72">
        <v>5933</v>
      </c>
      <c r="G426" s="72">
        <v>6033</v>
      </c>
      <c r="H426" s="72">
        <v>6005</v>
      </c>
      <c r="I426" s="72">
        <v>6160</v>
      </c>
      <c r="J426" s="72">
        <v>6330</v>
      </c>
    </row>
    <row r="427" spans="1:10" ht="22.5" x14ac:dyDescent="0.2">
      <c r="A427" s="113">
        <v>67</v>
      </c>
      <c r="B427" s="113" t="s">
        <v>43</v>
      </c>
      <c r="C427" s="84" t="s">
        <v>82</v>
      </c>
      <c r="D427" s="70">
        <v>21709</v>
      </c>
      <c r="E427" s="70">
        <v>22084</v>
      </c>
      <c r="F427" s="70">
        <v>22480</v>
      </c>
      <c r="G427" s="70">
        <v>22507</v>
      </c>
      <c r="H427" s="70">
        <v>22830</v>
      </c>
      <c r="I427" s="70">
        <v>23118</v>
      </c>
      <c r="J427" s="70">
        <v>23537</v>
      </c>
    </row>
    <row r="428" spans="1:10" x14ac:dyDescent="0.2">
      <c r="A428" s="113"/>
      <c r="B428" s="113"/>
      <c r="C428" s="84" t="s">
        <v>81</v>
      </c>
      <c r="D428" s="70">
        <v>2</v>
      </c>
      <c r="E428" s="70">
        <v>2</v>
      </c>
      <c r="F428" s="70">
        <v>2</v>
      </c>
      <c r="G428" s="70">
        <v>2</v>
      </c>
      <c r="H428" s="70">
        <v>1</v>
      </c>
      <c r="I428" s="70">
        <v>1</v>
      </c>
      <c r="J428" s="70">
        <v>1</v>
      </c>
    </row>
    <row r="429" spans="1:10" x14ac:dyDescent="0.2">
      <c r="A429" s="113"/>
      <c r="B429" s="113"/>
      <c r="C429" s="84" t="s">
        <v>80</v>
      </c>
      <c r="D429" s="70">
        <v>5</v>
      </c>
      <c r="E429" s="70">
        <v>6</v>
      </c>
      <c r="F429" s="70">
        <v>5</v>
      </c>
      <c r="G429" s="70">
        <v>5</v>
      </c>
      <c r="H429" s="70">
        <v>5</v>
      </c>
      <c r="I429" s="70">
        <v>5</v>
      </c>
      <c r="J429" s="70">
        <v>6</v>
      </c>
    </row>
    <row r="430" spans="1:10" x14ac:dyDescent="0.2">
      <c r="A430" s="113"/>
      <c r="B430" s="113"/>
      <c r="C430" s="84" t="s">
        <v>85</v>
      </c>
      <c r="D430" s="70">
        <v>197</v>
      </c>
      <c r="E430" s="70">
        <v>188</v>
      </c>
      <c r="F430" s="70">
        <v>212</v>
      </c>
      <c r="G430" s="70">
        <v>211</v>
      </c>
      <c r="H430" s="70">
        <v>193</v>
      </c>
      <c r="I430" s="70">
        <v>196</v>
      </c>
      <c r="J430" s="70">
        <v>214</v>
      </c>
    </row>
    <row r="431" spans="1:10" x14ac:dyDescent="0.2">
      <c r="A431" s="113"/>
      <c r="B431" s="113"/>
      <c r="C431" s="84" t="s">
        <v>78</v>
      </c>
      <c r="D431" s="70">
        <v>804</v>
      </c>
      <c r="E431" s="70">
        <v>298</v>
      </c>
      <c r="F431" s="70">
        <v>445</v>
      </c>
      <c r="G431" s="70">
        <v>342</v>
      </c>
      <c r="H431" s="70">
        <v>530</v>
      </c>
      <c r="I431" s="70">
        <v>279</v>
      </c>
      <c r="J431" s="70">
        <v>302</v>
      </c>
    </row>
    <row r="432" spans="1:10" x14ac:dyDescent="0.2">
      <c r="A432" s="113"/>
      <c r="B432" s="113"/>
      <c r="C432" s="85" t="s">
        <v>46</v>
      </c>
      <c r="D432" s="72">
        <v>22717</v>
      </c>
      <c r="E432" s="72">
        <v>22578</v>
      </c>
      <c r="F432" s="72">
        <v>23144</v>
      </c>
      <c r="G432" s="72">
        <v>23067</v>
      </c>
      <c r="H432" s="72">
        <v>23559</v>
      </c>
      <c r="I432" s="72">
        <v>23599</v>
      </c>
      <c r="J432" s="72">
        <v>24060</v>
      </c>
    </row>
    <row r="433" spans="1:10" ht="22.5" x14ac:dyDescent="0.2">
      <c r="A433" s="113">
        <v>68</v>
      </c>
      <c r="B433" s="113" t="s">
        <v>44</v>
      </c>
      <c r="C433" s="84" t="s">
        <v>82</v>
      </c>
      <c r="D433" s="70">
        <v>14910</v>
      </c>
      <c r="E433" s="70">
        <v>14840</v>
      </c>
      <c r="F433" s="70">
        <v>15115</v>
      </c>
      <c r="G433" s="70">
        <v>15151</v>
      </c>
      <c r="H433" s="70">
        <v>15559</v>
      </c>
      <c r="I433" s="70">
        <v>15656</v>
      </c>
      <c r="J433" s="70">
        <v>15523</v>
      </c>
    </row>
    <row r="434" spans="1:10" x14ac:dyDescent="0.2">
      <c r="A434" s="113"/>
      <c r="B434" s="113"/>
      <c r="C434" s="84" t="s">
        <v>81</v>
      </c>
      <c r="D434" s="70">
        <v>3</v>
      </c>
      <c r="E434" s="70">
        <v>2</v>
      </c>
      <c r="F434" s="70">
        <v>2</v>
      </c>
      <c r="G434" s="70">
        <v>3</v>
      </c>
      <c r="H434" s="70">
        <v>3</v>
      </c>
      <c r="I434" s="70">
        <v>3</v>
      </c>
      <c r="J434" s="70">
        <v>3</v>
      </c>
    </row>
    <row r="435" spans="1:10" x14ac:dyDescent="0.2">
      <c r="A435" s="113"/>
      <c r="B435" s="113"/>
      <c r="C435" s="84" t="s">
        <v>84</v>
      </c>
      <c r="D435" s="70">
        <v>24</v>
      </c>
      <c r="E435" s="70">
        <v>24</v>
      </c>
      <c r="F435" s="70">
        <v>20</v>
      </c>
      <c r="G435" s="70">
        <v>20</v>
      </c>
      <c r="H435" s="70">
        <v>20</v>
      </c>
      <c r="I435" s="70">
        <v>15</v>
      </c>
      <c r="J435" s="70">
        <v>15</v>
      </c>
    </row>
    <row r="436" spans="1:10" x14ac:dyDescent="0.2">
      <c r="A436" s="113"/>
      <c r="B436" s="113"/>
      <c r="C436" s="84" t="s">
        <v>83</v>
      </c>
      <c r="D436" s="70">
        <v>4</v>
      </c>
      <c r="E436" s="70">
        <v>4</v>
      </c>
      <c r="F436" s="70">
        <v>4</v>
      </c>
      <c r="G436" s="70">
        <v>4</v>
      </c>
      <c r="H436" s="70">
        <v>4</v>
      </c>
      <c r="I436" s="70">
        <v>4</v>
      </c>
      <c r="J436" s="70">
        <v>4</v>
      </c>
    </row>
    <row r="437" spans="1:10" x14ac:dyDescent="0.2">
      <c r="A437" s="113"/>
      <c r="B437" s="113"/>
      <c r="C437" s="84" t="s">
        <v>79</v>
      </c>
      <c r="D437" s="70">
        <v>31</v>
      </c>
      <c r="E437" s="70">
        <v>32</v>
      </c>
      <c r="F437" s="70">
        <v>32</v>
      </c>
      <c r="G437" s="70">
        <v>32</v>
      </c>
      <c r="H437" s="70">
        <v>32</v>
      </c>
      <c r="I437" s="70">
        <v>33</v>
      </c>
      <c r="J437" s="70">
        <v>34</v>
      </c>
    </row>
    <row r="438" spans="1:10" x14ac:dyDescent="0.2">
      <c r="A438" s="113"/>
      <c r="B438" s="113"/>
      <c r="C438" s="85" t="s">
        <v>46</v>
      </c>
      <c r="D438" s="72">
        <v>14972</v>
      </c>
      <c r="E438" s="72">
        <v>14902</v>
      </c>
      <c r="F438" s="72">
        <v>15173</v>
      </c>
      <c r="G438" s="72">
        <v>15210</v>
      </c>
      <c r="H438" s="72">
        <v>15618</v>
      </c>
      <c r="I438" s="72">
        <v>15711</v>
      </c>
      <c r="J438" s="72">
        <v>15579</v>
      </c>
    </row>
    <row r="439" spans="1:10" ht="22.5" x14ac:dyDescent="0.2">
      <c r="A439" s="113">
        <v>69</v>
      </c>
      <c r="B439" s="113" t="s">
        <v>45</v>
      </c>
      <c r="C439" s="84" t="s">
        <v>82</v>
      </c>
      <c r="D439" s="70">
        <v>63778</v>
      </c>
      <c r="E439" s="70">
        <v>70672</v>
      </c>
      <c r="F439" s="70">
        <v>72026</v>
      </c>
      <c r="G439" s="70">
        <v>71431</v>
      </c>
      <c r="H439" s="70">
        <v>72146</v>
      </c>
      <c r="I439" s="70">
        <v>71513</v>
      </c>
      <c r="J439" s="70">
        <v>70863</v>
      </c>
    </row>
    <row r="440" spans="1:10" x14ac:dyDescent="0.2">
      <c r="A440" s="113"/>
      <c r="B440" s="113"/>
      <c r="C440" s="84" t="s">
        <v>81</v>
      </c>
      <c r="D440" s="70">
        <v>40</v>
      </c>
      <c r="E440" s="70">
        <v>38</v>
      </c>
      <c r="F440" s="70">
        <v>45</v>
      </c>
      <c r="G440" s="70">
        <v>44</v>
      </c>
      <c r="H440" s="70">
        <v>44</v>
      </c>
      <c r="I440" s="70">
        <v>42</v>
      </c>
      <c r="J440" s="70">
        <v>40</v>
      </c>
    </row>
    <row r="441" spans="1:10" x14ac:dyDescent="0.2">
      <c r="A441" s="113"/>
      <c r="B441" s="113"/>
      <c r="C441" s="84" t="s">
        <v>87</v>
      </c>
      <c r="D441" s="70"/>
      <c r="E441" s="70"/>
      <c r="F441" s="70"/>
      <c r="G441" s="70"/>
      <c r="H441" s="70"/>
      <c r="I441" s="70"/>
      <c r="J441" s="70">
        <v>1</v>
      </c>
    </row>
    <row r="442" spans="1:10" x14ac:dyDescent="0.2">
      <c r="A442" s="113"/>
      <c r="B442" s="113"/>
      <c r="C442" s="84" t="s">
        <v>80</v>
      </c>
      <c r="D442" s="70">
        <v>9</v>
      </c>
      <c r="E442" s="70">
        <v>15</v>
      </c>
      <c r="F442" s="70">
        <v>18</v>
      </c>
      <c r="G442" s="70">
        <v>17</v>
      </c>
      <c r="H442" s="70">
        <v>16</v>
      </c>
      <c r="I442" s="70">
        <v>16</v>
      </c>
      <c r="J442" s="70">
        <v>18</v>
      </c>
    </row>
    <row r="443" spans="1:10" x14ac:dyDescent="0.2">
      <c r="A443" s="113"/>
      <c r="B443" s="113"/>
      <c r="C443" s="84" t="s">
        <v>79</v>
      </c>
      <c r="D443" s="70">
        <v>417</v>
      </c>
      <c r="E443" s="70">
        <v>443</v>
      </c>
      <c r="F443" s="70">
        <v>466</v>
      </c>
      <c r="G443" s="70">
        <v>484</v>
      </c>
      <c r="H443" s="70">
        <v>493</v>
      </c>
      <c r="I443" s="70">
        <v>489</v>
      </c>
      <c r="J443" s="70">
        <v>497</v>
      </c>
    </row>
    <row r="444" spans="1:10" x14ac:dyDescent="0.2">
      <c r="A444" s="113"/>
      <c r="B444" s="113"/>
      <c r="C444" s="84" t="s">
        <v>78</v>
      </c>
      <c r="D444" s="70">
        <v>2522</v>
      </c>
      <c r="E444" s="70">
        <v>1080</v>
      </c>
      <c r="F444" s="70">
        <v>1302</v>
      </c>
      <c r="G444" s="70">
        <v>1428</v>
      </c>
      <c r="H444" s="70">
        <v>1124</v>
      </c>
      <c r="I444" s="70">
        <v>1378</v>
      </c>
      <c r="J444" s="70">
        <v>1936</v>
      </c>
    </row>
    <row r="445" spans="1:10" x14ac:dyDescent="0.2">
      <c r="A445" s="113"/>
      <c r="B445" s="113"/>
      <c r="C445" s="84" t="s">
        <v>77</v>
      </c>
      <c r="D445" s="70">
        <v>11</v>
      </c>
      <c r="E445" s="70">
        <v>13</v>
      </c>
      <c r="F445" s="70">
        <v>20</v>
      </c>
      <c r="G445" s="70">
        <v>20</v>
      </c>
      <c r="H445" s="70">
        <v>22</v>
      </c>
      <c r="I445" s="70">
        <v>22</v>
      </c>
      <c r="J445" s="70">
        <v>22</v>
      </c>
    </row>
    <row r="446" spans="1:10" ht="22.5" x14ac:dyDescent="0.2">
      <c r="A446" s="113"/>
      <c r="B446" s="113"/>
      <c r="C446" s="84" t="s">
        <v>76</v>
      </c>
      <c r="D446" s="70">
        <v>7</v>
      </c>
      <c r="E446" s="70">
        <v>6</v>
      </c>
      <c r="F446" s="70">
        <v>4</v>
      </c>
      <c r="G446" s="70">
        <v>5</v>
      </c>
      <c r="H446" s="70">
        <v>3</v>
      </c>
      <c r="I446" s="70">
        <v>34</v>
      </c>
      <c r="J446" s="70">
        <v>5</v>
      </c>
    </row>
    <row r="447" spans="1:10" x14ac:dyDescent="0.2">
      <c r="A447" s="113"/>
      <c r="B447" s="113"/>
      <c r="C447" s="85" t="s">
        <v>46</v>
      </c>
      <c r="D447" s="72">
        <v>66784</v>
      </c>
      <c r="E447" s="72">
        <v>72267</v>
      </c>
      <c r="F447" s="72">
        <v>73881</v>
      </c>
      <c r="G447" s="72">
        <v>73429</v>
      </c>
      <c r="H447" s="72">
        <v>73848</v>
      </c>
      <c r="I447" s="72">
        <v>73494</v>
      </c>
      <c r="J447" s="72">
        <v>73382</v>
      </c>
    </row>
    <row r="448" spans="1:10" x14ac:dyDescent="0.2">
      <c r="A448" s="114" t="s">
        <v>46</v>
      </c>
      <c r="B448" s="114"/>
      <c r="C448" s="85"/>
      <c r="D448" s="72">
        <v>10402303</v>
      </c>
      <c r="E448" s="72">
        <v>10523818</v>
      </c>
      <c r="F448" s="72">
        <v>10644298</v>
      </c>
      <c r="G448" s="72">
        <v>10687401</v>
      </c>
      <c r="H448" s="72">
        <v>10699985</v>
      </c>
      <c r="I448" s="72">
        <v>10752344</v>
      </c>
      <c r="J448" s="72">
        <v>10708971</v>
      </c>
    </row>
    <row r="449" spans="1:10" x14ac:dyDescent="0.2">
      <c r="A449" s="2"/>
      <c r="B449" s="2"/>
      <c r="C449" s="2"/>
      <c r="D449" s="2"/>
      <c r="E449" s="2"/>
    </row>
    <row r="450" spans="1:10" x14ac:dyDescent="0.2">
      <c r="A450" s="116"/>
      <c r="B450" s="116"/>
      <c r="C450" s="116"/>
      <c r="D450" s="116"/>
      <c r="E450" s="116"/>
      <c r="F450" s="116"/>
      <c r="G450" s="116"/>
      <c r="H450" s="116"/>
    </row>
    <row r="451" spans="1:10" ht="22.5" x14ac:dyDescent="0.2">
      <c r="D451" s="117" t="s">
        <v>93</v>
      </c>
      <c r="E451" s="117"/>
      <c r="F451" s="117"/>
      <c r="G451" s="14" t="s">
        <v>97</v>
      </c>
      <c r="H451" s="34" t="s">
        <v>103</v>
      </c>
      <c r="I451" s="14" t="s">
        <v>110</v>
      </c>
      <c r="J451" s="14" t="s">
        <v>115</v>
      </c>
    </row>
    <row r="454" spans="1:10" ht="108" customHeight="1" x14ac:dyDescent="0.2">
      <c r="B454" s="112" t="s">
        <v>54</v>
      </c>
      <c r="C454" s="112"/>
    </row>
  </sheetData>
  <mergeCells count="92">
    <mergeCell ref="D451:F451"/>
    <mergeCell ref="B67:B77"/>
    <mergeCell ref="A78:A84"/>
    <mergeCell ref="B78:B84"/>
    <mergeCell ref="A85:A97"/>
    <mergeCell ref="B85:B97"/>
    <mergeCell ref="A98:A109"/>
    <mergeCell ref="B98:B109"/>
    <mergeCell ref="A110:A118"/>
    <mergeCell ref="B110:B118"/>
    <mergeCell ref="A119:A130"/>
    <mergeCell ref="B119:B130"/>
    <mergeCell ref="A131:A138"/>
    <mergeCell ref="B131:B138"/>
    <mergeCell ref="A139:A147"/>
    <mergeCell ref="B139:B147"/>
    <mergeCell ref="A148:A160"/>
    <mergeCell ref="B148:B160"/>
    <mergeCell ref="A161:A173"/>
    <mergeCell ref="B161:B173"/>
    <mergeCell ref="A174:A186"/>
    <mergeCell ref="B174:B186"/>
    <mergeCell ref="A187:A194"/>
    <mergeCell ref="B187:B194"/>
    <mergeCell ref="A195:A200"/>
    <mergeCell ref="B195:B200"/>
    <mergeCell ref="A201:A207"/>
    <mergeCell ref="B201:B207"/>
    <mergeCell ref="A257:A268"/>
    <mergeCell ref="B257:B268"/>
    <mergeCell ref="A269:A279"/>
    <mergeCell ref="B269:B279"/>
    <mergeCell ref="A208:A218"/>
    <mergeCell ref="B208:B218"/>
    <mergeCell ref="A219:A231"/>
    <mergeCell ref="B219:B231"/>
    <mergeCell ref="A232:A245"/>
    <mergeCell ref="B232:B245"/>
    <mergeCell ref="A450:H450"/>
    <mergeCell ref="B378:B388"/>
    <mergeCell ref="A326:A338"/>
    <mergeCell ref="B326:B338"/>
    <mergeCell ref="A339:A345"/>
    <mergeCell ref="B339:B345"/>
    <mergeCell ref="A346:A356"/>
    <mergeCell ref="B346:B356"/>
    <mergeCell ref="B399:B408"/>
    <mergeCell ref="A409:A415"/>
    <mergeCell ref="B409:B415"/>
    <mergeCell ref="A357:A364"/>
    <mergeCell ref="B357:B364"/>
    <mergeCell ref="A365:A377"/>
    <mergeCell ref="B365:B377"/>
    <mergeCell ref="A378:A388"/>
    <mergeCell ref="D7:J7"/>
    <mergeCell ref="A7:B8"/>
    <mergeCell ref="A9:A14"/>
    <mergeCell ref="B9:B14"/>
    <mergeCell ref="A15:A26"/>
    <mergeCell ref="B15:B26"/>
    <mergeCell ref="B439:B447"/>
    <mergeCell ref="A448:B448"/>
    <mergeCell ref="A27:A38"/>
    <mergeCell ref="B27:B38"/>
    <mergeCell ref="A39:A44"/>
    <mergeCell ref="B39:B44"/>
    <mergeCell ref="A45:A56"/>
    <mergeCell ref="B45:B56"/>
    <mergeCell ref="A280:A290"/>
    <mergeCell ref="B280:B290"/>
    <mergeCell ref="A291:A301"/>
    <mergeCell ref="B291:B301"/>
    <mergeCell ref="A302:A312"/>
    <mergeCell ref="B302:B312"/>
    <mergeCell ref="A246:A256"/>
    <mergeCell ref="B246:B256"/>
    <mergeCell ref="B454:C454"/>
    <mergeCell ref="A57:A66"/>
    <mergeCell ref="B57:B66"/>
    <mergeCell ref="A67:A77"/>
    <mergeCell ref="A433:A438"/>
    <mergeCell ref="B433:B438"/>
    <mergeCell ref="A416:A426"/>
    <mergeCell ref="B416:B426"/>
    <mergeCell ref="A427:A432"/>
    <mergeCell ref="B427:B432"/>
    <mergeCell ref="A389:A398"/>
    <mergeCell ref="B389:B398"/>
    <mergeCell ref="A399:A408"/>
    <mergeCell ref="A313:A325"/>
    <mergeCell ref="B313:B325"/>
    <mergeCell ref="A439:A447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29"/>
  <sheetViews>
    <sheetView showGridLines="0" topLeftCell="A13" workbookViewId="0">
      <selection activeCell="I26" sqref="I26"/>
    </sheetView>
  </sheetViews>
  <sheetFormatPr baseColWidth="10" defaultColWidth="9.140625" defaultRowHeight="12.75" x14ac:dyDescent="0.2"/>
  <cols>
    <col min="1" max="1" width="44.85546875" style="10" customWidth="1"/>
    <col min="2" max="6" width="16.42578125" style="10" customWidth="1"/>
    <col min="7" max="7" width="14.42578125" style="10" customWidth="1"/>
    <col min="8" max="8" width="13.5703125" style="10" customWidth="1"/>
    <col min="9" max="16384" width="9.140625" style="10"/>
  </cols>
  <sheetData>
    <row r="1" spans="1:8" s="18" customFormat="1" x14ac:dyDescent="0.2"/>
    <row r="2" spans="1:8" x14ac:dyDescent="0.2">
      <c r="A2" s="2"/>
      <c r="B2" s="2"/>
      <c r="C2" s="2"/>
    </row>
    <row r="3" spans="1:8" x14ac:dyDescent="0.2">
      <c r="A3" s="2"/>
      <c r="B3" s="2"/>
      <c r="C3" s="2"/>
    </row>
    <row r="4" spans="1:8" ht="10.5" customHeight="1" x14ac:dyDescent="0.2">
      <c r="A4" s="2"/>
      <c r="B4" s="2"/>
      <c r="C4" s="2"/>
    </row>
    <row r="5" spans="1:8" ht="10.5" customHeight="1" x14ac:dyDescent="0.2">
      <c r="A5" s="2"/>
      <c r="B5" s="2"/>
      <c r="C5" s="2"/>
    </row>
    <row r="6" spans="1:8" ht="10.5" customHeight="1" x14ac:dyDescent="0.2">
      <c r="A6" s="2"/>
      <c r="B6" s="2"/>
      <c r="C6" s="2"/>
    </row>
    <row r="8" spans="1:8" x14ac:dyDescent="0.2">
      <c r="A8" s="20" t="s">
        <v>70</v>
      </c>
      <c r="B8" s="110" t="s">
        <v>69</v>
      </c>
      <c r="C8" s="111"/>
      <c r="D8" s="111"/>
      <c r="E8" s="111"/>
      <c r="F8" s="111"/>
      <c r="G8" s="111"/>
      <c r="H8" s="111"/>
    </row>
    <row r="9" spans="1:8" s="66" customFormat="1" ht="15" customHeight="1" x14ac:dyDescent="0.2">
      <c r="A9" s="38" t="s">
        <v>90</v>
      </c>
      <c r="B9" s="38" t="s">
        <v>59</v>
      </c>
      <c r="C9" s="38" t="s">
        <v>91</v>
      </c>
      <c r="D9" s="38" t="s">
        <v>92</v>
      </c>
      <c r="E9" s="38" t="s">
        <v>98</v>
      </c>
      <c r="F9" s="38" t="s">
        <v>104</v>
      </c>
      <c r="G9" s="38" t="s">
        <v>109</v>
      </c>
      <c r="H9" s="78" t="s">
        <v>114</v>
      </c>
    </row>
    <row r="10" spans="1:8" ht="25.5" customHeight="1" x14ac:dyDescent="0.2">
      <c r="A10" s="11" t="s">
        <v>82</v>
      </c>
      <c r="B10" s="36">
        <v>9405899</v>
      </c>
      <c r="C10" s="36">
        <v>9604073</v>
      </c>
      <c r="D10" s="36">
        <v>9714948</v>
      </c>
      <c r="E10" s="36">
        <v>9747366</v>
      </c>
      <c r="F10" s="36">
        <v>9771272</v>
      </c>
      <c r="G10" s="36">
        <v>9739042</v>
      </c>
      <c r="H10" s="70">
        <v>9695476</v>
      </c>
    </row>
    <row r="11" spans="1:8" ht="25.5" customHeight="1" x14ac:dyDescent="0.2">
      <c r="A11" s="11" t="s">
        <v>81</v>
      </c>
      <c r="B11" s="36">
        <v>98636</v>
      </c>
      <c r="C11" s="36">
        <v>99644</v>
      </c>
      <c r="D11" s="36">
        <v>100992</v>
      </c>
      <c r="E11" s="36">
        <v>101190</v>
      </c>
      <c r="F11" s="36">
        <v>101681</v>
      </c>
      <c r="G11" s="36">
        <v>101695</v>
      </c>
      <c r="H11" s="70">
        <v>101779</v>
      </c>
    </row>
    <row r="12" spans="1:8" ht="25.5" customHeight="1" x14ac:dyDescent="0.2">
      <c r="A12" s="11" t="s">
        <v>84</v>
      </c>
      <c r="B12" s="36">
        <v>12459</v>
      </c>
      <c r="C12" s="36">
        <v>13576</v>
      </c>
      <c r="D12" s="36">
        <v>14673</v>
      </c>
      <c r="E12" s="36">
        <v>15719</v>
      </c>
      <c r="F12" s="36">
        <v>15594</v>
      </c>
      <c r="G12" s="36">
        <v>15498</v>
      </c>
      <c r="H12" s="70">
        <v>15479</v>
      </c>
    </row>
    <row r="13" spans="1:8" ht="25.5" customHeight="1" x14ac:dyDescent="0.2">
      <c r="A13" s="11" t="s">
        <v>87</v>
      </c>
      <c r="B13" s="36">
        <v>25174</v>
      </c>
      <c r="C13" s="36">
        <v>25634</v>
      </c>
      <c r="D13" s="36">
        <v>26562</v>
      </c>
      <c r="E13" s="36">
        <v>27348</v>
      </c>
      <c r="F13" s="36">
        <v>29188</v>
      </c>
      <c r="G13" s="36">
        <v>30816</v>
      </c>
      <c r="H13" s="70">
        <v>29041</v>
      </c>
    </row>
    <row r="14" spans="1:8" ht="25.5" customHeight="1" x14ac:dyDescent="0.2">
      <c r="A14" s="11" t="s">
        <v>80</v>
      </c>
      <c r="B14" s="36">
        <v>53155</v>
      </c>
      <c r="C14" s="36">
        <v>53457</v>
      </c>
      <c r="D14" s="36">
        <v>53902</v>
      </c>
      <c r="E14" s="36">
        <v>53995</v>
      </c>
      <c r="F14" s="36">
        <v>52875</v>
      </c>
      <c r="G14" s="36">
        <v>53429</v>
      </c>
      <c r="H14" s="70">
        <v>53679</v>
      </c>
    </row>
    <row r="15" spans="1:8" ht="25.5" customHeight="1" x14ac:dyDescent="0.2">
      <c r="A15" s="11" t="s">
        <v>83</v>
      </c>
      <c r="B15" s="36">
        <v>143364</v>
      </c>
      <c r="C15" s="36">
        <v>143459</v>
      </c>
      <c r="D15" s="36">
        <v>149898</v>
      </c>
      <c r="E15" s="36">
        <v>146767</v>
      </c>
      <c r="F15" s="36">
        <v>146256</v>
      </c>
      <c r="G15" s="36">
        <v>149729</v>
      </c>
      <c r="H15" s="70">
        <v>148609</v>
      </c>
    </row>
    <row r="16" spans="1:8" ht="25.5" customHeight="1" x14ac:dyDescent="0.2">
      <c r="A16" s="11" t="s">
        <v>85</v>
      </c>
      <c r="B16" s="36">
        <v>39652</v>
      </c>
      <c r="C16" s="36">
        <v>40054</v>
      </c>
      <c r="D16" s="36">
        <v>41042</v>
      </c>
      <c r="E16" s="36">
        <v>41694</v>
      </c>
      <c r="F16" s="36">
        <v>42997</v>
      </c>
      <c r="G16" s="36">
        <v>43839</v>
      </c>
      <c r="H16" s="70">
        <v>44777</v>
      </c>
    </row>
    <row r="17" spans="1:8" ht="25.5" customHeight="1" x14ac:dyDescent="0.2">
      <c r="A17" s="11" t="s">
        <v>79</v>
      </c>
      <c r="B17" s="36">
        <v>164382</v>
      </c>
      <c r="C17" s="36">
        <v>165123</v>
      </c>
      <c r="D17" s="36">
        <v>166694</v>
      </c>
      <c r="E17" s="36">
        <v>167136</v>
      </c>
      <c r="F17" s="36">
        <v>169089</v>
      </c>
      <c r="G17" s="36">
        <v>170294</v>
      </c>
      <c r="H17" s="70">
        <v>170895</v>
      </c>
    </row>
    <row r="18" spans="1:8" ht="25.5" customHeight="1" x14ac:dyDescent="0.2">
      <c r="A18" s="11" t="s">
        <v>86</v>
      </c>
      <c r="B18" s="36">
        <v>84682</v>
      </c>
      <c r="C18" s="36">
        <v>86108</v>
      </c>
      <c r="D18" s="36">
        <v>87600</v>
      </c>
      <c r="E18" s="36">
        <v>88655</v>
      </c>
      <c r="F18" s="36">
        <v>89998</v>
      </c>
      <c r="G18" s="36">
        <v>91595</v>
      </c>
      <c r="H18" s="70">
        <v>94955</v>
      </c>
    </row>
    <row r="19" spans="1:8" ht="25.5" customHeight="1" x14ac:dyDescent="0.2">
      <c r="A19" s="11" t="s">
        <v>78</v>
      </c>
      <c r="B19" s="36">
        <v>174014</v>
      </c>
      <c r="C19" s="36">
        <v>96652</v>
      </c>
      <c r="D19" s="36">
        <v>88481</v>
      </c>
      <c r="E19" s="36">
        <v>103033</v>
      </c>
      <c r="F19" s="36">
        <v>91414</v>
      </c>
      <c r="G19" s="36">
        <v>99490</v>
      </c>
      <c r="H19" s="70">
        <v>100966</v>
      </c>
    </row>
    <row r="20" spans="1:8" ht="25.5" customHeight="1" x14ac:dyDescent="0.2">
      <c r="A20" s="11" t="s">
        <v>77</v>
      </c>
      <c r="B20" s="36">
        <v>14983</v>
      </c>
      <c r="C20" s="36">
        <v>15231</v>
      </c>
      <c r="D20" s="36">
        <v>15509</v>
      </c>
      <c r="E20" s="36">
        <v>15645</v>
      </c>
      <c r="F20" s="36">
        <v>15872</v>
      </c>
      <c r="G20" s="36">
        <v>16100</v>
      </c>
      <c r="H20" s="70">
        <v>16269</v>
      </c>
    </row>
    <row r="21" spans="1:8" ht="25.5" customHeight="1" x14ac:dyDescent="0.2">
      <c r="A21" s="11" t="s">
        <v>76</v>
      </c>
      <c r="B21" s="36">
        <v>1808</v>
      </c>
      <c r="C21" s="36">
        <v>1846</v>
      </c>
      <c r="D21" s="36">
        <v>1764</v>
      </c>
      <c r="E21" s="36">
        <v>1960</v>
      </c>
      <c r="F21" s="36">
        <v>1745</v>
      </c>
      <c r="G21" s="36">
        <v>9427</v>
      </c>
      <c r="H21" s="70">
        <v>2142</v>
      </c>
    </row>
    <row r="22" spans="1:8" ht="25.5" customHeight="1" x14ac:dyDescent="0.2">
      <c r="A22" s="11" t="s">
        <v>88</v>
      </c>
      <c r="B22" s="36">
        <v>184090</v>
      </c>
      <c r="C22" s="36">
        <v>178954</v>
      </c>
      <c r="D22" s="36">
        <v>182227</v>
      </c>
      <c r="E22" s="36">
        <v>176885</v>
      </c>
      <c r="F22" s="36">
        <v>171997</v>
      </c>
      <c r="G22" s="36">
        <v>231385</v>
      </c>
      <c r="H22" s="70">
        <v>234898</v>
      </c>
    </row>
    <row r="23" spans="1:8" ht="25.5" customHeight="1" x14ac:dyDescent="0.2">
      <c r="A23" s="11" t="s">
        <v>89</v>
      </c>
      <c r="B23" s="36">
        <v>5</v>
      </c>
      <c r="C23" s="36">
        <v>5</v>
      </c>
      <c r="D23" s="36">
        <v>6</v>
      </c>
      <c r="E23" s="36">
        <v>8</v>
      </c>
      <c r="F23" s="36">
        <v>7</v>
      </c>
      <c r="G23" s="36">
        <v>5</v>
      </c>
      <c r="H23" s="70">
        <v>6</v>
      </c>
    </row>
    <row r="24" spans="1:8" x14ac:dyDescent="0.2">
      <c r="A24" s="22" t="s">
        <v>46</v>
      </c>
      <c r="B24" s="35">
        <v>10402303</v>
      </c>
      <c r="C24" s="35">
        <v>10523816</v>
      </c>
      <c r="D24" s="35">
        <v>10644298</v>
      </c>
      <c r="E24" s="35">
        <v>10687401</v>
      </c>
      <c r="F24" s="35">
        <v>10699985</v>
      </c>
      <c r="G24" s="35">
        <v>10752344</v>
      </c>
      <c r="H24" s="72">
        <v>10708971</v>
      </c>
    </row>
    <row r="25" spans="1:8" x14ac:dyDescent="0.2">
      <c r="A25" s="116"/>
      <c r="B25" s="116"/>
      <c r="C25" s="116"/>
      <c r="D25" s="116"/>
      <c r="E25" s="116"/>
      <c r="F25" s="116"/>
    </row>
    <row r="26" spans="1:8" ht="22.5" x14ac:dyDescent="0.2">
      <c r="B26" s="117" t="s">
        <v>93</v>
      </c>
      <c r="C26" s="117"/>
      <c r="D26" s="117"/>
      <c r="E26" s="14" t="s">
        <v>97</v>
      </c>
      <c r="F26" s="14" t="s">
        <v>103</v>
      </c>
      <c r="G26" s="14" t="s">
        <v>110</v>
      </c>
      <c r="H26" s="42" t="s">
        <v>115</v>
      </c>
    </row>
    <row r="29" spans="1:8" ht="76.5" x14ac:dyDescent="0.2">
      <c r="A29" s="15" t="s">
        <v>54</v>
      </c>
    </row>
  </sheetData>
  <mergeCells count="3">
    <mergeCell ref="A25:F25"/>
    <mergeCell ref="B26:D26"/>
    <mergeCell ref="B8:H8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I56"/>
  <sheetViews>
    <sheetView showGridLines="0" topLeftCell="A36" workbookViewId="0">
      <selection activeCell="I55" sqref="I55"/>
    </sheetView>
  </sheetViews>
  <sheetFormatPr baseColWidth="10" defaultColWidth="9.140625" defaultRowHeight="12.75" x14ac:dyDescent="0.2"/>
  <cols>
    <col min="1" max="1" width="3.85546875" style="10" customWidth="1"/>
    <col min="2" max="2" width="56.42578125" style="10" customWidth="1"/>
    <col min="3" max="7" width="10.85546875" style="10" customWidth="1"/>
    <col min="8" max="8" width="11.28515625" style="10" customWidth="1"/>
    <col min="9" max="9" width="12.5703125" style="10" customWidth="1"/>
    <col min="10" max="16384" width="9.140625" style="10"/>
  </cols>
  <sheetData>
    <row r="1" spans="1:9" x14ac:dyDescent="0.2">
      <c r="A1" s="2"/>
      <c r="B1" s="2"/>
      <c r="C1" s="2"/>
      <c r="D1" s="2"/>
    </row>
    <row r="2" spans="1:9" x14ac:dyDescent="0.2">
      <c r="A2" s="2"/>
      <c r="B2" s="2"/>
      <c r="C2" s="2"/>
      <c r="D2" s="2"/>
    </row>
    <row r="3" spans="1:9" ht="10.5" customHeight="1" x14ac:dyDescent="0.2">
      <c r="A3" s="2"/>
      <c r="B3" s="2"/>
      <c r="C3" s="2"/>
      <c r="D3" s="2"/>
    </row>
    <row r="4" spans="1:9" ht="10.5" customHeight="1" x14ac:dyDescent="0.2">
      <c r="A4" s="2"/>
      <c r="B4" s="2"/>
      <c r="C4" s="2"/>
      <c r="D4" s="2"/>
    </row>
    <row r="5" spans="1:9" ht="10.5" customHeight="1" x14ac:dyDescent="0.2">
      <c r="A5" s="2"/>
      <c r="B5" s="2"/>
      <c r="C5" s="2"/>
      <c r="D5" s="2"/>
    </row>
    <row r="6" spans="1:9" s="2" customFormat="1" ht="22.5" x14ac:dyDescent="0.2">
      <c r="A6" s="1" t="s">
        <v>61</v>
      </c>
    </row>
    <row r="8" spans="1:9" s="12" customFormat="1" ht="22.5" x14ac:dyDescent="0.2">
      <c r="A8" s="118" t="s">
        <v>60</v>
      </c>
      <c r="B8" s="118"/>
      <c r="C8" s="44" t="s">
        <v>59</v>
      </c>
      <c r="D8" s="44" t="s">
        <v>91</v>
      </c>
      <c r="E8" s="44" t="s">
        <v>92</v>
      </c>
      <c r="F8" s="44" t="s">
        <v>98</v>
      </c>
      <c r="G8" s="63" t="s">
        <v>104</v>
      </c>
      <c r="H8" s="56" t="s">
        <v>109</v>
      </c>
      <c r="I8" s="80" t="s">
        <v>114</v>
      </c>
    </row>
    <row r="9" spans="1:9" ht="22.5" x14ac:dyDescent="0.2">
      <c r="A9" s="119" t="s">
        <v>3</v>
      </c>
      <c r="B9" s="119"/>
      <c r="C9" s="37" t="s">
        <v>58</v>
      </c>
      <c r="D9" s="37" t="s">
        <v>58</v>
      </c>
      <c r="E9" s="37" t="s">
        <v>58</v>
      </c>
      <c r="F9" s="37" t="s">
        <v>58</v>
      </c>
      <c r="G9" s="29" t="s">
        <v>58</v>
      </c>
      <c r="H9" s="62" t="s">
        <v>58</v>
      </c>
      <c r="I9" s="78" t="s">
        <v>58</v>
      </c>
    </row>
    <row r="10" spans="1:9" x14ac:dyDescent="0.2">
      <c r="A10" s="11">
        <v>2</v>
      </c>
      <c r="B10" s="11" t="s">
        <v>4</v>
      </c>
      <c r="C10" s="39">
        <v>11801</v>
      </c>
      <c r="D10" s="39">
        <v>11773</v>
      </c>
      <c r="E10" s="39">
        <v>12114</v>
      </c>
      <c r="F10" s="39"/>
      <c r="G10" s="64"/>
      <c r="H10" s="65"/>
      <c r="I10" s="79"/>
    </row>
    <row r="11" spans="1:9" x14ac:dyDescent="0.2">
      <c r="A11" s="11">
        <v>3</v>
      </c>
      <c r="B11" s="11" t="s">
        <v>5</v>
      </c>
      <c r="C11" s="39">
        <v>453873</v>
      </c>
      <c r="D11" s="39">
        <v>454799</v>
      </c>
      <c r="E11" s="39">
        <v>457606</v>
      </c>
      <c r="F11" s="39">
        <v>468101</v>
      </c>
      <c r="G11" s="64">
        <v>470265</v>
      </c>
      <c r="H11" s="65">
        <v>468464</v>
      </c>
      <c r="I11" s="79">
        <v>468607</v>
      </c>
    </row>
    <row r="12" spans="1:9" x14ac:dyDescent="0.2">
      <c r="A12" s="11">
        <v>4</v>
      </c>
      <c r="B12" s="11" t="s">
        <v>6</v>
      </c>
      <c r="C12" s="39">
        <v>1338780</v>
      </c>
      <c r="D12" s="39">
        <v>1377310</v>
      </c>
      <c r="E12" s="39">
        <v>1399563</v>
      </c>
      <c r="F12" s="39">
        <v>1398543</v>
      </c>
      <c r="G12" s="64">
        <v>1404065</v>
      </c>
      <c r="H12" s="65">
        <v>1403090</v>
      </c>
      <c r="I12" s="79">
        <v>1389747</v>
      </c>
    </row>
    <row r="13" spans="1:9" x14ac:dyDescent="0.2">
      <c r="A13" s="11">
        <v>5</v>
      </c>
      <c r="B13" s="11" t="s">
        <v>7</v>
      </c>
      <c r="C13" s="39">
        <v>85154</v>
      </c>
      <c r="D13" s="39">
        <v>82621</v>
      </c>
      <c r="E13" s="39">
        <v>83840</v>
      </c>
      <c r="F13" s="39">
        <v>86625</v>
      </c>
      <c r="G13" s="64">
        <v>86729</v>
      </c>
      <c r="H13" s="65">
        <v>86893</v>
      </c>
      <c r="I13" s="79">
        <v>86796</v>
      </c>
    </row>
    <row r="14" spans="1:9" x14ac:dyDescent="0.2">
      <c r="A14" s="11">
        <v>6</v>
      </c>
      <c r="B14" s="11" t="s">
        <v>8</v>
      </c>
      <c r="C14" s="39">
        <v>214757</v>
      </c>
      <c r="D14" s="39">
        <v>213098</v>
      </c>
      <c r="E14" s="39">
        <v>214209</v>
      </c>
      <c r="F14" s="39">
        <v>213373</v>
      </c>
      <c r="G14" s="64">
        <v>212995</v>
      </c>
      <c r="H14" s="65">
        <v>212589</v>
      </c>
      <c r="I14" s="79">
        <v>209791</v>
      </c>
    </row>
    <row r="15" spans="1:9" x14ac:dyDescent="0.2">
      <c r="A15" s="11">
        <v>7</v>
      </c>
      <c r="B15" s="11" t="s">
        <v>9</v>
      </c>
      <c r="C15" s="39">
        <v>315119</v>
      </c>
      <c r="D15" s="39">
        <v>317429</v>
      </c>
      <c r="E15" s="39">
        <v>319988</v>
      </c>
      <c r="F15" s="39">
        <v>324764</v>
      </c>
      <c r="G15" s="64">
        <v>326569</v>
      </c>
      <c r="H15" s="65">
        <v>326760</v>
      </c>
      <c r="I15" s="79">
        <v>327864</v>
      </c>
    </row>
    <row r="16" spans="1:9" x14ac:dyDescent="0.2">
      <c r="A16" s="11">
        <v>8</v>
      </c>
      <c r="B16" s="11" t="s">
        <v>10</v>
      </c>
      <c r="C16" s="39">
        <v>287039</v>
      </c>
      <c r="D16" s="39">
        <v>287953</v>
      </c>
      <c r="E16" s="39">
        <v>292700</v>
      </c>
      <c r="F16" s="39">
        <v>294181</v>
      </c>
      <c r="G16" s="64">
        <v>296737</v>
      </c>
      <c r="H16" s="65">
        <v>297956</v>
      </c>
      <c r="I16" s="79">
        <v>296187</v>
      </c>
    </row>
    <row r="17" spans="1:9" x14ac:dyDescent="0.2">
      <c r="A17" s="11">
        <v>9</v>
      </c>
      <c r="B17" s="11" t="s">
        <v>11</v>
      </c>
      <c r="C17" s="39">
        <v>66234</v>
      </c>
      <c r="D17" s="39">
        <v>66562</v>
      </c>
      <c r="E17" s="39">
        <v>66745</v>
      </c>
      <c r="F17" s="39">
        <v>65381</v>
      </c>
      <c r="G17" s="64">
        <v>67370</v>
      </c>
      <c r="H17" s="65">
        <v>69493</v>
      </c>
      <c r="I17" s="79">
        <v>70167</v>
      </c>
    </row>
    <row r="18" spans="1:9" x14ac:dyDescent="0.2">
      <c r="A18" s="11">
        <v>10</v>
      </c>
      <c r="B18" s="11" t="s">
        <v>12</v>
      </c>
      <c r="C18" s="39">
        <v>169872</v>
      </c>
      <c r="D18" s="39">
        <v>166111</v>
      </c>
      <c r="E18" s="39">
        <v>171738</v>
      </c>
      <c r="F18" s="39">
        <v>173424</v>
      </c>
      <c r="G18" s="64">
        <v>174215</v>
      </c>
      <c r="H18" s="65">
        <v>268213</v>
      </c>
      <c r="I18" s="79">
        <v>247455</v>
      </c>
    </row>
    <row r="19" spans="1:9" x14ac:dyDescent="0.2">
      <c r="A19" s="11">
        <v>11</v>
      </c>
      <c r="B19" s="11" t="s">
        <v>13</v>
      </c>
      <c r="C19" s="39">
        <v>179694</v>
      </c>
      <c r="D19" s="39">
        <v>183074</v>
      </c>
      <c r="E19" s="39">
        <v>185685</v>
      </c>
      <c r="F19" s="39">
        <v>184745</v>
      </c>
      <c r="G19" s="64">
        <v>183318</v>
      </c>
      <c r="H19" s="65">
        <v>179416</v>
      </c>
      <c r="I19" s="79">
        <v>176655</v>
      </c>
    </row>
    <row r="20" spans="1:9" x14ac:dyDescent="0.2">
      <c r="A20" s="11">
        <v>13</v>
      </c>
      <c r="B20" s="11" t="s">
        <v>14</v>
      </c>
      <c r="C20" s="39">
        <v>44004</v>
      </c>
      <c r="D20" s="39">
        <v>43070</v>
      </c>
      <c r="E20" s="39">
        <v>44424</v>
      </c>
      <c r="F20" s="39">
        <v>44789</v>
      </c>
      <c r="G20" s="64">
        <v>45118</v>
      </c>
      <c r="H20" s="65">
        <v>44967</v>
      </c>
      <c r="I20" s="79">
        <v>42482</v>
      </c>
    </row>
    <row r="21" spans="1:9" x14ac:dyDescent="0.2">
      <c r="A21" s="11">
        <v>14</v>
      </c>
      <c r="B21" s="11" t="s">
        <v>15</v>
      </c>
      <c r="C21" s="39">
        <v>177544</v>
      </c>
      <c r="D21" s="39">
        <v>183954</v>
      </c>
      <c r="E21" s="39">
        <v>187011</v>
      </c>
      <c r="F21" s="39">
        <v>188127</v>
      </c>
      <c r="G21" s="64">
        <v>188305</v>
      </c>
      <c r="H21" s="65">
        <v>194373</v>
      </c>
      <c r="I21" s="79">
        <v>187297</v>
      </c>
    </row>
    <row r="22" spans="1:9" x14ac:dyDescent="0.2">
      <c r="A22" s="11">
        <v>15</v>
      </c>
      <c r="B22" s="11" t="s">
        <v>16</v>
      </c>
      <c r="C22" s="39">
        <v>187906</v>
      </c>
      <c r="D22" s="39">
        <v>190219</v>
      </c>
      <c r="E22" s="39">
        <v>188518</v>
      </c>
      <c r="F22" s="39">
        <v>189443</v>
      </c>
      <c r="G22" s="64">
        <v>190170</v>
      </c>
      <c r="H22" s="65">
        <v>190225</v>
      </c>
      <c r="I22" s="79">
        <v>205970</v>
      </c>
    </row>
    <row r="23" spans="1:9" x14ac:dyDescent="0.2">
      <c r="A23" s="11">
        <v>16</v>
      </c>
      <c r="B23" s="11" t="s">
        <v>17</v>
      </c>
      <c r="C23" s="39">
        <v>149357</v>
      </c>
      <c r="D23" s="39">
        <v>143851</v>
      </c>
      <c r="E23" s="39">
        <v>147904</v>
      </c>
      <c r="F23" s="39">
        <v>149785</v>
      </c>
      <c r="G23" s="64">
        <v>149998</v>
      </c>
      <c r="H23" s="65">
        <v>151449</v>
      </c>
      <c r="I23" s="79">
        <v>152494</v>
      </c>
    </row>
    <row r="24" spans="1:9" x14ac:dyDescent="0.2">
      <c r="A24" s="11">
        <v>21</v>
      </c>
      <c r="B24" s="11" t="s">
        <v>18</v>
      </c>
      <c r="C24" s="39">
        <v>699374</v>
      </c>
      <c r="D24" s="39">
        <v>697476</v>
      </c>
      <c r="E24" s="39">
        <v>703741</v>
      </c>
      <c r="F24" s="39">
        <v>705617</v>
      </c>
      <c r="G24" s="64">
        <v>701870</v>
      </c>
      <c r="H24" s="65">
        <v>700104</v>
      </c>
      <c r="I24" s="79">
        <v>683295</v>
      </c>
    </row>
    <row r="25" spans="1:9" x14ac:dyDescent="0.2">
      <c r="A25" s="11">
        <v>22</v>
      </c>
      <c r="B25" s="11" t="s">
        <v>19</v>
      </c>
      <c r="C25" s="39">
        <v>1482434</v>
      </c>
      <c r="D25" s="39">
        <v>1489686</v>
      </c>
      <c r="E25" s="39">
        <v>1486051</v>
      </c>
      <c r="F25" s="39">
        <v>1500760</v>
      </c>
      <c r="G25" s="64">
        <v>1474096</v>
      </c>
      <c r="H25" s="65">
        <v>1445870</v>
      </c>
      <c r="I25" s="79">
        <v>1441386</v>
      </c>
    </row>
    <row r="26" spans="1:9" x14ac:dyDescent="0.2">
      <c r="A26" s="11">
        <v>24</v>
      </c>
      <c r="B26" s="11" t="s">
        <v>20</v>
      </c>
      <c r="C26" s="39">
        <v>1397963</v>
      </c>
      <c r="D26" s="39">
        <v>1404445</v>
      </c>
      <c r="E26" s="39">
        <v>1416204</v>
      </c>
      <c r="F26" s="39">
        <v>1402776</v>
      </c>
      <c r="G26" s="64">
        <v>1406603</v>
      </c>
      <c r="H26" s="65">
        <v>1411220</v>
      </c>
      <c r="I26" s="79">
        <v>1417082</v>
      </c>
    </row>
    <row r="27" spans="1:9" x14ac:dyDescent="0.2">
      <c r="A27" s="11">
        <v>26</v>
      </c>
      <c r="B27" s="11" t="s">
        <v>21</v>
      </c>
      <c r="C27" s="39">
        <v>28515</v>
      </c>
      <c r="D27" s="39">
        <v>30781</v>
      </c>
      <c r="E27" s="39">
        <v>32675</v>
      </c>
      <c r="F27" s="39">
        <v>32675</v>
      </c>
      <c r="G27" s="64">
        <v>31197</v>
      </c>
      <c r="H27" s="65">
        <v>32273</v>
      </c>
      <c r="I27" s="79">
        <v>32626</v>
      </c>
    </row>
    <row r="28" spans="1:9" x14ac:dyDescent="0.2">
      <c r="A28" s="11">
        <v>29</v>
      </c>
      <c r="B28" s="11" t="s">
        <v>22</v>
      </c>
      <c r="C28" s="39">
        <v>38853</v>
      </c>
      <c r="D28" s="39">
        <v>38061</v>
      </c>
      <c r="E28" s="39">
        <v>42156</v>
      </c>
      <c r="F28" s="39">
        <v>43659</v>
      </c>
      <c r="G28" s="64">
        <v>44547</v>
      </c>
      <c r="H28" s="65">
        <v>45318</v>
      </c>
      <c r="I28" s="79">
        <v>44317</v>
      </c>
    </row>
    <row r="29" spans="1:9" x14ac:dyDescent="0.2">
      <c r="A29" s="11">
        <v>30</v>
      </c>
      <c r="B29" s="11" t="s">
        <v>23</v>
      </c>
      <c r="C29" s="39">
        <v>89123</v>
      </c>
      <c r="D29" s="39">
        <v>84491</v>
      </c>
      <c r="E29" s="39">
        <v>86128</v>
      </c>
      <c r="F29" s="39">
        <v>91810</v>
      </c>
      <c r="G29" s="64">
        <v>93243</v>
      </c>
      <c r="H29" s="65">
        <v>94293</v>
      </c>
      <c r="I29" s="79">
        <v>94960</v>
      </c>
    </row>
    <row r="30" spans="1:9" x14ac:dyDescent="0.2">
      <c r="A30" s="11">
        <v>32</v>
      </c>
      <c r="B30" s="11" t="s">
        <v>24</v>
      </c>
      <c r="C30" s="39">
        <v>193400</v>
      </c>
      <c r="D30" s="39">
        <v>194239</v>
      </c>
      <c r="E30" s="39">
        <v>193386</v>
      </c>
      <c r="F30" s="39">
        <v>195676</v>
      </c>
      <c r="G30" s="64">
        <v>195155</v>
      </c>
      <c r="H30" s="65">
        <v>193478</v>
      </c>
      <c r="I30" s="79">
        <v>194736</v>
      </c>
    </row>
    <row r="31" spans="1:9" x14ac:dyDescent="0.2">
      <c r="A31" s="11">
        <v>33</v>
      </c>
      <c r="B31" s="11" t="s">
        <v>25</v>
      </c>
      <c r="C31" s="39">
        <v>212152</v>
      </c>
      <c r="D31" s="39">
        <v>214213</v>
      </c>
      <c r="E31" s="39">
        <v>216667</v>
      </c>
      <c r="F31" s="39">
        <v>218242</v>
      </c>
      <c r="G31" s="64">
        <v>219023</v>
      </c>
      <c r="H31" s="65">
        <v>219631</v>
      </c>
      <c r="I31" s="79">
        <v>219874</v>
      </c>
    </row>
    <row r="32" spans="1:9" x14ac:dyDescent="0.2">
      <c r="A32" s="11">
        <v>34</v>
      </c>
      <c r="B32" s="11" t="s">
        <v>26</v>
      </c>
      <c r="C32" s="39">
        <v>218225</v>
      </c>
      <c r="D32" s="39">
        <v>218493</v>
      </c>
      <c r="E32" s="39">
        <v>216433</v>
      </c>
      <c r="F32" s="39">
        <v>221759</v>
      </c>
      <c r="G32" s="64">
        <v>224784</v>
      </c>
      <c r="H32" s="65">
        <v>225715</v>
      </c>
      <c r="I32" s="79">
        <v>225781</v>
      </c>
    </row>
    <row r="33" spans="1:9" x14ac:dyDescent="0.2">
      <c r="A33" s="11">
        <v>35</v>
      </c>
      <c r="B33" s="11" t="s">
        <v>27</v>
      </c>
      <c r="C33" s="39">
        <v>153265</v>
      </c>
      <c r="D33" s="39">
        <v>152950</v>
      </c>
      <c r="E33" s="39">
        <v>150613</v>
      </c>
      <c r="F33" s="39">
        <v>148765</v>
      </c>
      <c r="G33" s="64">
        <v>152336</v>
      </c>
      <c r="H33" s="65">
        <v>155116</v>
      </c>
      <c r="I33" s="79">
        <v>156231</v>
      </c>
    </row>
    <row r="34" spans="1:9" x14ac:dyDescent="0.2">
      <c r="A34" s="11">
        <v>36</v>
      </c>
      <c r="B34" s="11" t="s">
        <v>28</v>
      </c>
      <c r="C34" s="39">
        <v>83835</v>
      </c>
      <c r="D34" s="39">
        <v>85096</v>
      </c>
      <c r="E34" s="39">
        <v>84624</v>
      </c>
      <c r="F34" s="39">
        <v>86257</v>
      </c>
      <c r="G34" s="64">
        <v>86519</v>
      </c>
      <c r="H34" s="65">
        <v>93645</v>
      </c>
      <c r="I34" s="79">
        <v>86040</v>
      </c>
    </row>
    <row r="35" spans="1:9" x14ac:dyDescent="0.2">
      <c r="A35" s="11">
        <v>37</v>
      </c>
      <c r="B35" s="11" t="s">
        <v>29</v>
      </c>
      <c r="C35" s="39">
        <v>134443</v>
      </c>
      <c r="D35" s="39">
        <v>134278</v>
      </c>
      <c r="E35" s="39">
        <v>136279</v>
      </c>
      <c r="F35" s="39">
        <v>138536</v>
      </c>
      <c r="G35" s="64">
        <v>139604</v>
      </c>
      <c r="H35" s="65">
        <v>143727</v>
      </c>
      <c r="I35" s="79">
        <v>137451</v>
      </c>
    </row>
    <row r="36" spans="1:9" x14ac:dyDescent="0.2">
      <c r="A36" s="11">
        <v>38</v>
      </c>
      <c r="B36" s="11" t="s">
        <v>55</v>
      </c>
      <c r="C36" s="39">
        <v>29221</v>
      </c>
      <c r="D36" s="39">
        <v>29569</v>
      </c>
      <c r="E36" s="39">
        <v>29406</v>
      </c>
      <c r="F36" s="39">
        <v>29205</v>
      </c>
      <c r="G36" s="64">
        <v>29001</v>
      </c>
      <c r="H36" s="65">
        <v>27848</v>
      </c>
      <c r="I36" s="79">
        <v>28387</v>
      </c>
    </row>
    <row r="37" spans="1:9" x14ac:dyDescent="0.2">
      <c r="A37" s="11">
        <v>39</v>
      </c>
      <c r="B37" s="11" t="s">
        <v>30</v>
      </c>
      <c r="C37" s="39">
        <v>216902</v>
      </c>
      <c r="D37" s="39">
        <v>213705</v>
      </c>
      <c r="E37" s="39">
        <v>216903</v>
      </c>
      <c r="F37" s="39">
        <v>218971</v>
      </c>
      <c r="G37" s="64">
        <v>221709</v>
      </c>
      <c r="H37" s="65">
        <v>223607</v>
      </c>
      <c r="I37" s="79">
        <v>223887</v>
      </c>
    </row>
    <row r="38" spans="1:9" x14ac:dyDescent="0.2">
      <c r="A38" s="11">
        <v>40</v>
      </c>
      <c r="B38" s="11" t="s">
        <v>31</v>
      </c>
      <c r="C38" s="39">
        <v>217821</v>
      </c>
      <c r="D38" s="39">
        <v>215769</v>
      </c>
      <c r="E38" s="39">
        <v>219520</v>
      </c>
      <c r="F38" s="39">
        <v>221348</v>
      </c>
      <c r="G38" s="64">
        <v>223038</v>
      </c>
      <c r="H38" s="65">
        <v>222343</v>
      </c>
      <c r="I38" s="79">
        <v>221756</v>
      </c>
    </row>
    <row r="39" spans="1:9" x14ac:dyDescent="0.2">
      <c r="A39" s="11">
        <v>41</v>
      </c>
      <c r="B39" s="11" t="s">
        <v>32</v>
      </c>
      <c r="C39" s="39">
        <v>101520</v>
      </c>
      <c r="D39" s="39">
        <v>100361</v>
      </c>
      <c r="E39" s="39">
        <v>87479</v>
      </c>
      <c r="F39" s="39">
        <v>88198</v>
      </c>
      <c r="G39" s="64">
        <v>88574</v>
      </c>
      <c r="H39" s="65">
        <v>88922</v>
      </c>
      <c r="I39" s="79">
        <v>88381</v>
      </c>
    </row>
    <row r="40" spans="1:9" x14ac:dyDescent="0.2">
      <c r="A40" s="11">
        <v>43</v>
      </c>
      <c r="B40" s="11" t="s">
        <v>33</v>
      </c>
      <c r="C40" s="39">
        <v>86608</v>
      </c>
      <c r="D40" s="39">
        <v>85623</v>
      </c>
      <c r="E40" s="39">
        <v>85995</v>
      </c>
      <c r="F40" s="39">
        <v>85889</v>
      </c>
      <c r="G40" s="64">
        <v>86571</v>
      </c>
      <c r="H40" s="65">
        <v>85736</v>
      </c>
      <c r="I40" s="79">
        <v>87732</v>
      </c>
    </row>
    <row r="41" spans="1:9" x14ac:dyDescent="0.2">
      <c r="A41" s="11">
        <v>44</v>
      </c>
      <c r="B41" s="11" t="s">
        <v>34</v>
      </c>
      <c r="C41" s="39">
        <v>193191</v>
      </c>
      <c r="D41" s="39">
        <v>184162</v>
      </c>
      <c r="E41" s="39">
        <v>181420</v>
      </c>
      <c r="F41" s="39">
        <v>188089</v>
      </c>
      <c r="G41" s="64">
        <v>180607</v>
      </c>
      <c r="H41" s="65">
        <v>179389</v>
      </c>
      <c r="I41" s="79">
        <v>179230</v>
      </c>
    </row>
    <row r="42" spans="1:9" x14ac:dyDescent="0.2">
      <c r="A42" s="11">
        <v>46</v>
      </c>
      <c r="B42" s="11" t="s">
        <v>35</v>
      </c>
      <c r="C42" s="39">
        <v>5934</v>
      </c>
      <c r="D42" s="39">
        <v>6029</v>
      </c>
      <c r="E42" s="39">
        <v>5944</v>
      </c>
      <c r="F42" s="39">
        <v>6017</v>
      </c>
      <c r="G42" s="64">
        <v>6330</v>
      </c>
      <c r="H42" s="65">
        <v>6380</v>
      </c>
      <c r="I42" s="79">
        <v>6299</v>
      </c>
    </row>
    <row r="43" spans="1:9" x14ac:dyDescent="0.2">
      <c r="A43" s="11">
        <v>48</v>
      </c>
      <c r="B43" s="11" t="s">
        <v>36</v>
      </c>
      <c r="C43" s="39">
        <v>55865</v>
      </c>
      <c r="D43" s="39">
        <v>56049</v>
      </c>
      <c r="E43" s="39">
        <v>55661</v>
      </c>
      <c r="F43" s="39">
        <v>55562</v>
      </c>
      <c r="G43" s="64">
        <v>55584</v>
      </c>
      <c r="H43" s="65">
        <v>55808</v>
      </c>
      <c r="I43" s="79">
        <v>55644</v>
      </c>
    </row>
    <row r="44" spans="1:9" x14ac:dyDescent="0.2">
      <c r="A44" s="11">
        <v>50</v>
      </c>
      <c r="B44" s="11" t="s">
        <v>37</v>
      </c>
      <c r="C44" s="39">
        <v>147885</v>
      </c>
      <c r="D44" s="39">
        <v>148471</v>
      </c>
      <c r="E44" s="39">
        <v>149390</v>
      </c>
      <c r="F44" s="39">
        <v>149570</v>
      </c>
      <c r="G44" s="64">
        <v>161289</v>
      </c>
      <c r="H44" s="65">
        <v>149701</v>
      </c>
      <c r="I44" s="79">
        <v>149954</v>
      </c>
    </row>
    <row r="45" spans="1:9" x14ac:dyDescent="0.2">
      <c r="A45" s="11">
        <v>56</v>
      </c>
      <c r="B45" s="11" t="s">
        <v>38</v>
      </c>
      <c r="C45" s="39">
        <v>269777</v>
      </c>
      <c r="D45" s="39">
        <v>266799</v>
      </c>
      <c r="E45" s="39">
        <v>269694</v>
      </c>
      <c r="F45" s="39">
        <v>271467</v>
      </c>
      <c r="G45" s="64">
        <v>272230</v>
      </c>
      <c r="H45" s="65">
        <v>271998</v>
      </c>
      <c r="I45" s="79">
        <v>270722</v>
      </c>
    </row>
    <row r="46" spans="1:9" ht="22.5" x14ac:dyDescent="0.2">
      <c r="A46" s="11">
        <v>57</v>
      </c>
      <c r="B46" s="11" t="s">
        <v>39</v>
      </c>
      <c r="C46" s="39">
        <v>636232</v>
      </c>
      <c r="D46" s="39">
        <v>643547</v>
      </c>
      <c r="E46" s="39">
        <v>646323</v>
      </c>
      <c r="F46" s="39">
        <v>647083</v>
      </c>
      <c r="G46" s="64">
        <v>649200</v>
      </c>
      <c r="H46" s="65">
        <v>648523</v>
      </c>
      <c r="I46" s="79">
        <v>644641</v>
      </c>
    </row>
    <row r="47" spans="1:9" x14ac:dyDescent="0.2">
      <c r="A47" s="11">
        <v>63</v>
      </c>
      <c r="B47" s="11" t="s">
        <v>40</v>
      </c>
      <c r="C47" s="39">
        <v>34643</v>
      </c>
      <c r="D47" s="39">
        <v>34107</v>
      </c>
      <c r="E47" s="39">
        <v>35205</v>
      </c>
      <c r="F47" s="39">
        <v>36357</v>
      </c>
      <c r="G47" s="64">
        <v>37423</v>
      </c>
      <c r="H47" s="65">
        <v>37600</v>
      </c>
      <c r="I47" s="79">
        <v>38113</v>
      </c>
    </row>
    <row r="48" spans="1:9" x14ac:dyDescent="0.2">
      <c r="A48" s="11">
        <v>64</v>
      </c>
      <c r="B48" s="11" t="s">
        <v>41</v>
      </c>
      <c r="C48" s="39">
        <v>29732</v>
      </c>
      <c r="D48" s="39">
        <v>30018</v>
      </c>
      <c r="E48" s="39">
        <v>29697</v>
      </c>
      <c r="F48" s="39">
        <v>30165</v>
      </c>
      <c r="G48" s="64">
        <v>30061</v>
      </c>
      <c r="H48" s="65">
        <v>27375</v>
      </c>
      <c r="I48" s="79">
        <v>31412</v>
      </c>
    </row>
    <row r="49" spans="1:9" x14ac:dyDescent="0.2">
      <c r="A49" s="11">
        <v>65</v>
      </c>
      <c r="B49" s="11" t="s">
        <v>42</v>
      </c>
      <c r="C49" s="39">
        <v>11266</v>
      </c>
      <c r="D49" s="39">
        <v>10521</v>
      </c>
      <c r="E49" s="39">
        <v>10917</v>
      </c>
      <c r="F49" s="39">
        <v>11090</v>
      </c>
      <c r="G49" s="64">
        <v>10999</v>
      </c>
      <c r="H49" s="65">
        <v>11114</v>
      </c>
      <c r="I49" s="79">
        <v>11299</v>
      </c>
    </row>
    <row r="50" spans="1:9" x14ac:dyDescent="0.2">
      <c r="A50" s="11">
        <v>67</v>
      </c>
      <c r="B50" s="11" t="s">
        <v>43</v>
      </c>
      <c r="C50" s="39">
        <v>34289</v>
      </c>
      <c r="D50" s="39">
        <v>33506</v>
      </c>
      <c r="E50" s="39">
        <v>34523</v>
      </c>
      <c r="F50" s="39">
        <v>34568</v>
      </c>
      <c r="G50" s="64">
        <v>35429</v>
      </c>
      <c r="H50" s="65">
        <v>35040</v>
      </c>
      <c r="I50" s="79">
        <v>35446</v>
      </c>
    </row>
    <row r="51" spans="1:9" x14ac:dyDescent="0.2">
      <c r="A51" s="11">
        <v>68</v>
      </c>
      <c r="B51" s="11" t="s">
        <v>44</v>
      </c>
      <c r="C51" s="39">
        <v>17425</v>
      </c>
      <c r="D51" s="39">
        <v>16904</v>
      </c>
      <c r="E51" s="39">
        <v>16978</v>
      </c>
      <c r="F51" s="39">
        <v>17084</v>
      </c>
      <c r="G51" s="64">
        <v>17497</v>
      </c>
      <c r="H51" s="65">
        <v>17397</v>
      </c>
      <c r="I51" s="79">
        <v>17335</v>
      </c>
    </row>
    <row r="52" spans="1:9" x14ac:dyDescent="0.2">
      <c r="A52" s="11">
        <v>69</v>
      </c>
      <c r="B52" s="11" t="s">
        <v>45</v>
      </c>
      <c r="C52" s="39">
        <v>86330</v>
      </c>
      <c r="D52" s="39">
        <v>89524</v>
      </c>
      <c r="E52" s="39">
        <v>92217</v>
      </c>
      <c r="F52" s="39">
        <v>91795</v>
      </c>
      <c r="G52" s="64">
        <v>92296</v>
      </c>
      <c r="H52" s="65">
        <v>92086</v>
      </c>
      <c r="I52" s="79">
        <v>92627</v>
      </c>
    </row>
    <row r="53" spans="1:9" x14ac:dyDescent="0.2">
      <c r="A53" s="120" t="s">
        <v>46</v>
      </c>
      <c r="B53" s="120"/>
      <c r="C53" s="35">
        <v>10587357</v>
      </c>
      <c r="D53" s="35">
        <v>10630697</v>
      </c>
      <c r="E53" s="35">
        <v>10704274</v>
      </c>
      <c r="F53" s="35">
        <v>10750271</v>
      </c>
      <c r="G53" s="25">
        <v>10762669</v>
      </c>
      <c r="H53" s="24">
        <v>10835145</v>
      </c>
      <c r="I53" s="72">
        <v>10778156</v>
      </c>
    </row>
    <row r="54" spans="1:9" x14ac:dyDescent="0.2">
      <c r="A54" s="116"/>
      <c r="B54" s="116"/>
      <c r="C54" s="116"/>
      <c r="D54" s="116"/>
      <c r="E54" s="116"/>
      <c r="F54" s="116"/>
      <c r="G54" s="116"/>
    </row>
    <row r="55" spans="1:9" ht="33.75" x14ac:dyDescent="0.2">
      <c r="C55" s="117" t="s">
        <v>93</v>
      </c>
      <c r="D55" s="117"/>
      <c r="E55" s="117"/>
      <c r="F55" s="14" t="s">
        <v>97</v>
      </c>
      <c r="G55" s="14" t="s">
        <v>103</v>
      </c>
      <c r="H55" s="14" t="s">
        <v>110</v>
      </c>
      <c r="I55" s="76" t="s">
        <v>115</v>
      </c>
    </row>
    <row r="56" spans="1:9" ht="51" x14ac:dyDescent="0.2">
      <c r="B56" s="13" t="s">
        <v>54</v>
      </c>
    </row>
  </sheetData>
  <mergeCells count="5">
    <mergeCell ref="C55:E55"/>
    <mergeCell ref="A54:G54"/>
    <mergeCell ref="A8:B8"/>
    <mergeCell ref="A9:B9"/>
    <mergeCell ref="A53:B53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93B98CFF9B15D47ADEFBAEE0AB2D4D7" ma:contentTypeVersion="15" ma:contentTypeDescription="Crear nuevo documento." ma:contentTypeScope="" ma:versionID="758072f9ce0a22b682c96d5d5a2c38c8">
  <xsd:schema xmlns:xsd="http://www.w3.org/2001/XMLSchema" xmlns:xs="http://www.w3.org/2001/XMLSchema" xmlns:p="http://schemas.microsoft.com/office/2006/metadata/properties" xmlns:ns3="f543c814-c47d-40a8-805c-2fa770e7c38b" xmlns:ns4="13070525-7563-4172-b56d-1c86f5ee7e4b" targetNamespace="http://schemas.microsoft.com/office/2006/metadata/properties" ma:root="true" ma:fieldsID="e1c1ece35bf0041cc1a6375c359bdf89" ns3:_="" ns4:_="">
    <xsd:import namespace="f543c814-c47d-40a8-805c-2fa770e7c38b"/>
    <xsd:import namespace="13070525-7563-4172-b56d-1c86f5ee7e4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43c814-c47d-40a8-805c-2fa770e7c3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070525-7563-4172-b56d-1c86f5ee7e4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543c814-c47d-40a8-805c-2fa770e7c38b" xsi:nil="true"/>
  </documentManagement>
</p:properties>
</file>

<file path=customXml/itemProps1.xml><?xml version="1.0" encoding="utf-8"?>
<ds:datastoreItem xmlns:ds="http://schemas.openxmlformats.org/officeDocument/2006/customXml" ds:itemID="{4A5A8A14-6178-4F3B-9CF2-E5803D2F2A7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9EA52AF-FED7-4959-BACE-503C5F360E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43c814-c47d-40a8-805c-2fa770e7c38b"/>
    <ds:schemaRef ds:uri="13070525-7563-4172-b56d-1c86f5ee7e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28919C9-FAA6-4D8B-B65A-DBA0B46F3592}">
  <ds:schemaRefs>
    <ds:schemaRef ds:uri="http://purl.org/dc/terms/"/>
    <ds:schemaRef ds:uri="http://purl.org/dc/dcmitype/"/>
    <ds:schemaRef ds:uri="13070525-7563-4172-b56d-1c86f5ee7e4b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f543c814-c47d-40a8-805c-2fa770e7c38b"/>
    <ds:schemaRef ds:uri="http://purl.org/dc/elements/1.1/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General</vt:lpstr>
      <vt:lpstr>Empresas</vt:lpstr>
      <vt:lpstr>Otros Aportantes</vt:lpstr>
      <vt:lpstr>Afiliados x CCF</vt:lpstr>
      <vt:lpstr>Afiliados CCF x Categ</vt:lpstr>
      <vt:lpstr>Afiliados x Categoria</vt:lpstr>
      <vt:lpstr>Afiliados CCF x Tipo Afil</vt:lpstr>
      <vt:lpstr>Afiliados x Tipo</vt:lpstr>
      <vt:lpstr>Personas a cargo</vt:lpstr>
      <vt:lpstr>Personas a cargo x CCFx Parent</vt:lpstr>
      <vt:lpstr>Personas a cargo x Parentesco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Efrain Garcia Venegas</dc:creator>
  <cp:lastModifiedBy>Efrain Garcia Venegas</cp:lastModifiedBy>
  <cp:lastPrinted>2023-03-08T02:06:36Z</cp:lastPrinted>
  <dcterms:created xsi:type="dcterms:W3CDTF">2023-03-07T16:49:13Z</dcterms:created>
  <dcterms:modified xsi:type="dcterms:W3CDTF">2023-09-26T14:42:36Z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0x010100F93B98CFF9B15D47ADEFBAEE0AB2D4D7</vt:lpwstr>
  </property>
</Properties>
</file>