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GOMEZR\Documents\ESTADISTICA\ESTADISTICAS 2018\"/>
    </mc:Choice>
  </mc:AlternateContent>
  <bookViews>
    <workbookView xWindow="0" yWindow="0" windowWidth="28800" windowHeight="13635" activeTab="2"/>
  </bookViews>
  <sheets>
    <sheet name="General" sheetId="2" r:id="rId1"/>
    <sheet name="2-001 Empresas " sheetId="25" r:id="rId2"/>
    <sheet name="2-002 Afiliados" sheetId="17" r:id="rId3"/>
    <sheet name="2-002 Afiliados x Tipo" sheetId="19" r:id="rId4"/>
    <sheet name="2-002 Afiliados x Tipo x Caja" sheetId="24" r:id="rId5"/>
    <sheet name="2-003 Personas a cargo" sheetId="20" r:id="rId6"/>
    <sheet name="2-003 Personas cargo Parentesco" sheetId="21" r:id="rId7"/>
    <sheet name="2-003 Personas cargo_Caja_Paren" sheetId="22" r:id="rId8"/>
    <sheet name="Hoja2" sheetId="26" r:id="rId9"/>
  </sheets>
  <calcPr calcId="152511"/>
</workbook>
</file>

<file path=xl/calcChain.xml><?xml version="1.0" encoding="utf-8"?>
<calcChain xmlns="http://schemas.openxmlformats.org/spreadsheetml/2006/main">
  <c r="G15" i="2" l="1"/>
  <c r="G14" i="2"/>
  <c r="G16" i="2" l="1"/>
  <c r="G17" i="2" s="1"/>
</calcChain>
</file>

<file path=xl/sharedStrings.xml><?xml version="1.0" encoding="utf-8"?>
<sst xmlns="http://schemas.openxmlformats.org/spreadsheetml/2006/main" count="854" uniqueCount="85">
  <si>
    <t>Tipo_Aportante: EMPRESA</t>
  </si>
  <si>
    <t>Estado Empresa: AFILIADA(O): AQUELLAS  EMPRESAS  QUE  SE  ENCUENTRAN VIGENTES A LA FECHA DE CORTE, INCLUYENDO EMPRESAS EN MORA.</t>
  </si>
  <si>
    <t>CCF</t>
  </si>
  <si>
    <t>Caja de Compensación Familiar CAJACOPI BARRANQUILLA</t>
  </si>
  <si>
    <t>Total</t>
  </si>
  <si>
    <t>Empresas</t>
  </si>
  <si>
    <t>Afiliados</t>
  </si>
  <si>
    <t>Personas a Cargo</t>
  </si>
  <si>
    <t>Población Cubierta</t>
  </si>
  <si>
    <t>Cantidad Afiliados</t>
  </si>
  <si>
    <t>Cantidad Personas</t>
  </si>
  <si>
    <t>Tipo Afiliado</t>
  </si>
  <si>
    <t/>
  </si>
  <si>
    <t>Parentesco</t>
  </si>
  <si>
    <t xml:space="preserve">PENSIONADOS CON EL 0% </t>
  </si>
  <si>
    <t xml:space="preserve">DESAFILIADO CON DERECHO A SUBSIDIO </t>
  </si>
  <si>
    <t xml:space="preserve">FIDELIDAD </t>
  </si>
  <si>
    <t xml:space="preserve">INDEPENDIENTE APORTES 2% (NO INCLUYE TAXISTAS) </t>
  </si>
  <si>
    <t xml:space="preserve">INDEPENDIENTE APORTES 0.6% (NO INCLUYE TAXISTAS) </t>
  </si>
  <si>
    <t xml:space="preserve">FACULTATIVOS(NO INCLUYE INDEPENDIENTES) </t>
  </si>
  <si>
    <t xml:space="preserve">PENSIONADOS APORTES 2% </t>
  </si>
  <si>
    <t xml:space="preserve">PENSIONADOS APORTES 0.6% </t>
  </si>
  <si>
    <t xml:space="preserve">MADRE COMUNITARIA </t>
  </si>
  <si>
    <t xml:space="preserve">SERVICIO DOMÉSTICO </t>
  </si>
  <si>
    <t xml:space="preserve">DEPENDIENTES (NO INCLUYE: SERVICIO DOMÉSTICO NI MADRE COMUNITARIA) </t>
  </si>
  <si>
    <t>DEPENDIENTES POR CUSTODIA LEGAL O JUDICIAL</t>
  </si>
  <si>
    <t>CÓNYUGE O COMPAÑERO (A) PERMANENTE</t>
  </si>
  <si>
    <t>HIJASTRO</t>
  </si>
  <si>
    <t>HERMANO</t>
  </si>
  <si>
    <t>PADRES</t>
  </si>
  <si>
    <t>HIJOS</t>
  </si>
  <si>
    <t>2-003-3 Personas a cargo</t>
  </si>
  <si>
    <t>DEPENDIENTE CATEGORIA C CON DERECHO TEMPORAL A SUBSIDIO EN CUOTA MONETARIA</t>
  </si>
  <si>
    <t>FIDELIDAD POR DESEMPLEO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</si>
  <si>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</si>
  <si>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</si>
  <si>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</si>
  <si>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</si>
  <si>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</si>
  <si>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</si>
  <si>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</si>
  <si>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</si>
  <si>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</si>
  <si>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</si>
  <si>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</si>
  <si>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</si>
  <si>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</si>
  <si>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</si>
  <si>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</si>
  <si>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</si>
  <si>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</si>
  <si>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</si>
  <si>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</si>
  <si>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</si>
  <si>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</si>
  <si>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</si>
  <si>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</si>
  <si>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</si>
  <si>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</si>
  <si>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</si>
  <si>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</si>
  <si>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</si>
  <si>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</si>
  <si>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</si>
  <si>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</si>
  <si>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</si>
  <si>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</si>
  <si>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</si>
  <si>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</si>
  <si>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</si>
  <si>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</si>
  <si>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</si>
  <si>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</si>
  <si>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</si>
  <si>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</si>
  <si>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</si>
  <si>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CantidadEmpresas</t>
  </si>
  <si>
    <t>Año: 2018</t>
  </si>
  <si>
    <t>2-002.1 Afiliados (Cubo)</t>
  </si>
  <si>
    <t>Fuente: Información suministrada por las Cajas de Compensación Familiar a la Superintendencia de Subsidio Familiar. 
Reporte SIGER – Información de 2018 en proceso de validación susceptible de modificación. Grupo de Estadística (en proceso de validación).</t>
  </si>
  <si>
    <t>Fuente: Información suministrada por las Cajas de Compensación Familiar a la Superintendencia de Subsidio Familiar. 
Reporte SIGER – Información de 2018 en proceso de validación susceptible de modificación. Grupo de Estadística.</t>
  </si>
  <si>
    <t>Mes: Febrero/2018</t>
  </si>
  <si>
    <t>2-001.3 Empresas</t>
  </si>
  <si>
    <t xml:space="preserve">2-002.1 Afiliados </t>
  </si>
  <si>
    <t>Información Estadística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</si>
</sst>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;\(#,##0\)"/>
    <numFmt numFmtId="166" formatCode="_(* #,##0_);_(* \(#,##0\);_(* &quot;-&quot;??_);_(@_)"/>
  </numFmts>
  <fonts count="16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B428E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</cellStyleXfs>
  <cellXfs count="33">
    <xf numFmtId="0" fontId="0" fillId="0" borderId="0" xfId="0"/>
    <xf numFmtId="0" fontId="5" fillId="0" borderId="0" xfId="0" applyFont="1" applyAlignment="1">
      <alignment vertical="top"/>
    </xf>
    <xf numFmtId="0" fontId="4" fillId="2" borderId="6" xfId="0" applyFont="1" applyFill="1" applyBorder="1" applyAlignment="1">
      <alignment horizontal="center" wrapText="1"/>
    </xf>
    <xf numFmtId="165" fontId="4" fillId="3" borderId="5" xfId="0" applyNumberFormat="1" applyFont="1" applyFill="1" applyBorder="1" applyAlignment="1">
      <alignment horizontal="right" vertical="center"/>
    </xf>
    <xf numFmtId="0" fontId="0" fillId="5" borderId="0" xfId="0" applyFill="1"/>
    <xf numFmtId="0" fontId="9" fillId="4" borderId="1" xfId="0" applyFont="1" applyFill="1" applyBorder="1" applyAlignment="1">
      <alignment horizontal="left" vertical="center" wrapText="1"/>
    </xf>
    <xf numFmtId="165" fontId="10" fillId="4" borderId="4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166" fontId="8" fillId="3" borderId="3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165" fontId="1" fillId="4" borderId="5" xfId="0" applyNumberFormat="1" applyFont="1" applyFill="1" applyBorder="1" applyAlignment="1">
      <alignment horizontal="right" vertical="center"/>
    </xf>
    <xf numFmtId="165" fontId="1" fillId="4" borderId="5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left" vertical="center" wrapText="1"/>
    </xf>
    <xf numFmtId="165" fontId="15" fillId="4" borderId="5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165" fontId="13" fillId="3" borderId="5" xfId="0" applyNumberFormat="1" applyFont="1" applyFill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</xdr:colOff>
      <xdr:row>1</xdr:row>
      <xdr:rowOff>83820</xdr:rowOff>
    </xdr:from>
    <xdr:to>
      <xdr:col>5</xdr:col>
      <xdr:colOff>2339340</xdr:colOff>
      <xdr:row>5</xdr:row>
      <xdr:rowOff>30480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51460"/>
          <a:ext cx="2613660" cy="617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252095</xdr:colOff>
      <xdr:row>4</xdr:row>
      <xdr:rowOff>46355</xdr:rowOff>
    </xdr:to>
    <xdr:pic>
      <xdr:nvPicPr>
        <xdr:cNvPr id="5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76200</xdr:rowOff>
    </xdr:from>
    <xdr:to>
      <xdr:col>1</xdr:col>
      <xdr:colOff>2252606</xdr:colOff>
      <xdr:row>4</xdr:row>
      <xdr:rowOff>109716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2424056" cy="5192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7</xdr:col>
      <xdr:colOff>280670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0</xdr:rowOff>
    </xdr:from>
    <xdr:to>
      <xdr:col>1</xdr:col>
      <xdr:colOff>2395481</xdr:colOff>
      <xdr:row>4</xdr:row>
      <xdr:rowOff>33516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1925"/>
          <a:ext cx="2424056" cy="5192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6</xdr:col>
      <xdr:colOff>442595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2431676</xdr:colOff>
      <xdr:row>4</xdr:row>
      <xdr:rowOff>33516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431676" cy="5364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6</xdr:col>
      <xdr:colOff>166370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510540</xdr:colOff>
      <xdr:row>0</xdr:row>
      <xdr:rowOff>106680</xdr:rowOff>
    </xdr:from>
    <xdr:ext cx="2529840" cy="601980"/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106680"/>
          <a:ext cx="2529840" cy="6019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3</xdr:col>
      <xdr:colOff>3328670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152400</xdr:rowOff>
    </xdr:from>
    <xdr:to>
      <xdr:col>2</xdr:col>
      <xdr:colOff>2172596</xdr:colOff>
      <xdr:row>4</xdr:row>
      <xdr:rowOff>18276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52400"/>
          <a:ext cx="2431676" cy="5364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8</xdr:col>
      <xdr:colOff>375920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2431676</xdr:colOff>
      <xdr:row>4</xdr:row>
      <xdr:rowOff>33516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431676" cy="5364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223520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</xdr:colOff>
      <xdr:row>1</xdr:row>
      <xdr:rowOff>15240</xdr:rowOff>
    </xdr:from>
    <xdr:ext cx="2431676" cy="536436"/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2431676" cy="53643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0</xdr:colOff>
      <xdr:row>2</xdr:row>
      <xdr:rowOff>0</xdr:rowOff>
    </xdr:from>
    <xdr:to>
      <xdr:col>4</xdr:col>
      <xdr:colOff>442595</xdr:colOff>
      <xdr:row>4</xdr:row>
      <xdr:rowOff>46355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323850"/>
          <a:ext cx="3328670" cy="370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2:G19"/>
  <sheetViews>
    <sheetView workbookViewId="0">
      <selection activeCell="G37" sqref="G37"/>
    </sheetView>
  </sheetViews>
  <sheetFormatPr baseColWidth="10" defaultColWidth="11.5703125" defaultRowHeight="12.75" x14ac:dyDescent="0.2"/>
  <cols>
    <col min="1" max="2" width="11.5703125" style="4"/>
    <col min="3" max="3" width="16.7109375" style="4" customWidth="1"/>
    <col min="4" max="4" width="4.5703125" style="4" customWidth="1"/>
    <col min="5" max="5" width="0.140625" style="4" customWidth="1"/>
    <col min="6" max="6" width="46.7109375" style="4" customWidth="1"/>
    <col min="7" max="7" width="46.140625" style="4" customWidth="1"/>
    <col min="8" max="16384" width="11.5703125" style="4"/>
  </cols>
  <sheetData>
    <row r="12" spans="6:7" ht="24" customHeight="1" x14ac:dyDescent="0.2"/>
    <row r="13" spans="6:7" ht="20.25" x14ac:dyDescent="0.2">
      <c r="F13" s="17" t="s">
        <v>84</v>
      </c>
      <c r="G13" s="18"/>
    </row>
    <row r="14" spans="6:7" ht="20.25" x14ac:dyDescent="0.2">
      <c r="F14" s="5" t="s">
        <v>5</v>
      </c>
      <c r="G14" s="6">
        <f>+'2-001 Empresas '!C59</f>
        <v>636073</v>
      </c>
    </row>
    <row r="15" spans="6:7" ht="20.25" x14ac:dyDescent="0.2">
      <c r="F15" s="5" t="s">
        <v>6</v>
      </c>
      <c r="G15" s="6">
        <f>+'2-002 Afiliados'!C56</f>
        <v>9484801</v>
      </c>
    </row>
    <row r="16" spans="6:7" ht="20.25" x14ac:dyDescent="0.2">
      <c r="F16" s="5" t="s">
        <v>7</v>
      </c>
      <c r="G16" s="6">
        <f>+'2-003 Personas a cargo'!D56</f>
        <v>11350293</v>
      </c>
    </row>
    <row r="17" spans="3:7" ht="20.25" x14ac:dyDescent="0.2">
      <c r="F17" s="7" t="s">
        <v>8</v>
      </c>
      <c r="G17" s="8">
        <f>+G16+G15</f>
        <v>20835094</v>
      </c>
    </row>
    <row r="19" spans="3:7" ht="30.75" customHeight="1" x14ac:dyDescent="0.2">
      <c r="C19" s="10"/>
      <c r="E19" s="10"/>
      <c r="F19" s="19" t="s">
        <v>80</v>
      </c>
      <c r="G19" s="20"/>
    </row>
  </sheetData>
  <mergeCells count="2">
    <mergeCell ref="F13:G13"/>
    <mergeCell ref="F19:G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7:C61"/>
  <sheetViews>
    <sheetView showGridLines="0" topLeftCell="A12" workbookViewId="0">
      <selection activeCell="C16" sqref="C16:C59"/>
    </sheetView>
  </sheetViews>
  <sheetFormatPr baseColWidth="10" defaultColWidth="9.140625" defaultRowHeight="12.75" x14ac:dyDescent="0.2"/>
  <cols>
    <col min="2" max="2" width="56.85546875" customWidth="1"/>
  </cols>
  <sheetData>
    <row r="7" spans="1:3" ht="22.5" x14ac:dyDescent="0.2">
      <c r="A7" s="1" t="s">
        <v>82</v>
      </c>
    </row>
    <row r="9" spans="1:3" ht="10.5" customHeight="1" x14ac:dyDescent="0.2">
      <c r="A9" s="22"/>
      <c r="B9" s="22"/>
      <c r="C9" s="22"/>
    </row>
    <row r="10" spans="1:3" ht="10.5" customHeight="1" x14ac:dyDescent="0.2">
      <c r="A10" s="23" t="s">
        <v>77</v>
      </c>
      <c r="B10" s="23"/>
      <c r="C10" s="23"/>
    </row>
    <row r="11" spans="1:3" ht="10.5" customHeight="1" x14ac:dyDescent="0.2">
      <c r="A11" s="23" t="s">
        <v>81</v>
      </c>
      <c r="B11" s="23"/>
      <c r="C11" s="23"/>
    </row>
    <row r="12" spans="1:3" ht="10.5" customHeight="1" x14ac:dyDescent="0.2">
      <c r="A12" s="23" t="s">
        <v>0</v>
      </c>
      <c r="B12" s="23"/>
      <c r="C12" s="23"/>
    </row>
    <row r="13" spans="1:3" ht="10.5" customHeight="1" x14ac:dyDescent="0.2">
      <c r="A13" s="23" t="s">
        <v>1</v>
      </c>
      <c r="B13" s="23"/>
      <c r="C13" s="23"/>
    </row>
    <row r="15" spans="1:3" ht="22.5" x14ac:dyDescent="0.2">
      <c r="A15" s="27" t="s">
        <v>2</v>
      </c>
      <c r="B15" s="27"/>
      <c r="C15" s="28" t="s">
        <v>76</v>
      </c>
    </row>
    <row r="16" spans="1:3" x14ac:dyDescent="0.2">
      <c r="A16" s="29">
        <v>2</v>
      </c>
      <c r="B16" s="29" t="s">
        <v>34</v>
      </c>
      <c r="C16" s="30">
        <v>1238</v>
      </c>
    </row>
    <row r="17" spans="1:3" x14ac:dyDescent="0.2">
      <c r="A17" s="29">
        <v>3</v>
      </c>
      <c r="B17" s="29" t="s">
        <v>35</v>
      </c>
      <c r="C17" s="30">
        <v>19220</v>
      </c>
    </row>
    <row r="18" spans="1:3" x14ac:dyDescent="0.2">
      <c r="A18" s="29">
        <v>4</v>
      </c>
      <c r="B18" s="29" t="s">
        <v>36</v>
      </c>
      <c r="C18" s="30">
        <v>92482</v>
      </c>
    </row>
    <row r="19" spans="1:3" x14ac:dyDescent="0.2">
      <c r="A19" s="29">
        <v>5</v>
      </c>
      <c r="B19" s="29" t="s">
        <v>3</v>
      </c>
      <c r="C19" s="30">
        <v>3009</v>
      </c>
    </row>
    <row r="20" spans="1:3" x14ac:dyDescent="0.2">
      <c r="A20" s="29">
        <v>6</v>
      </c>
      <c r="B20" s="29" t="s">
        <v>37</v>
      </c>
      <c r="C20" s="30">
        <v>10244</v>
      </c>
    </row>
    <row r="21" spans="1:3" x14ac:dyDescent="0.2">
      <c r="A21" s="29">
        <v>7</v>
      </c>
      <c r="B21" s="29" t="s">
        <v>38</v>
      </c>
      <c r="C21" s="30">
        <v>13260</v>
      </c>
    </row>
    <row r="22" spans="1:3" x14ac:dyDescent="0.2">
      <c r="A22" s="29">
        <v>8</v>
      </c>
      <c r="B22" s="29" t="s">
        <v>39</v>
      </c>
      <c r="C22" s="30">
        <v>19459</v>
      </c>
    </row>
    <row r="23" spans="1:3" x14ac:dyDescent="0.2">
      <c r="A23" s="29">
        <v>9</v>
      </c>
      <c r="B23" s="29" t="s">
        <v>40</v>
      </c>
      <c r="C23" s="30">
        <v>4550</v>
      </c>
    </row>
    <row r="24" spans="1:3" x14ac:dyDescent="0.2">
      <c r="A24" s="29">
        <v>10</v>
      </c>
      <c r="B24" s="29" t="s">
        <v>41</v>
      </c>
      <c r="C24" s="30">
        <v>14898</v>
      </c>
    </row>
    <row r="25" spans="1:3" x14ac:dyDescent="0.2">
      <c r="A25" s="29">
        <v>11</v>
      </c>
      <c r="B25" s="29" t="s">
        <v>42</v>
      </c>
      <c r="C25" s="30">
        <v>11828</v>
      </c>
    </row>
    <row r="26" spans="1:3" x14ac:dyDescent="0.2">
      <c r="A26" s="29">
        <v>13</v>
      </c>
      <c r="B26" s="29" t="s">
        <v>43</v>
      </c>
      <c r="C26" s="30">
        <v>3142</v>
      </c>
    </row>
    <row r="27" spans="1:3" x14ac:dyDescent="0.2">
      <c r="A27" s="29">
        <v>14</v>
      </c>
      <c r="B27" s="29" t="s">
        <v>44</v>
      </c>
      <c r="C27" s="30">
        <v>6800</v>
      </c>
    </row>
    <row r="28" spans="1:3" x14ac:dyDescent="0.2">
      <c r="A28" s="29">
        <v>15</v>
      </c>
      <c r="B28" s="29" t="s">
        <v>45</v>
      </c>
      <c r="C28" s="30">
        <v>6548</v>
      </c>
    </row>
    <row r="29" spans="1:3" x14ac:dyDescent="0.2">
      <c r="A29" s="29">
        <v>16</v>
      </c>
      <c r="B29" s="29" t="s">
        <v>46</v>
      </c>
      <c r="C29" s="30">
        <v>7261</v>
      </c>
    </row>
    <row r="30" spans="1:3" x14ac:dyDescent="0.2">
      <c r="A30" s="29">
        <v>21</v>
      </c>
      <c r="B30" s="29" t="s">
        <v>47</v>
      </c>
      <c r="C30" s="30">
        <v>45101</v>
      </c>
    </row>
    <row r="31" spans="1:3" x14ac:dyDescent="0.2">
      <c r="A31" s="29">
        <v>22</v>
      </c>
      <c r="B31" s="29" t="s">
        <v>48</v>
      </c>
      <c r="C31" s="30">
        <v>85367</v>
      </c>
    </row>
    <row r="32" spans="1:3" x14ac:dyDescent="0.2">
      <c r="A32" s="29">
        <v>24</v>
      </c>
      <c r="B32" s="29" t="s">
        <v>49</v>
      </c>
      <c r="C32" s="30">
        <v>88184</v>
      </c>
    </row>
    <row r="33" spans="1:3" x14ac:dyDescent="0.2">
      <c r="A33" s="29">
        <v>26</v>
      </c>
      <c r="B33" s="29" t="s">
        <v>50</v>
      </c>
      <c r="C33" s="30">
        <v>1960</v>
      </c>
    </row>
    <row r="34" spans="1:3" x14ac:dyDescent="0.2">
      <c r="A34" s="29">
        <v>29</v>
      </c>
      <c r="B34" s="29" t="s">
        <v>51</v>
      </c>
      <c r="C34" s="30">
        <v>1588</v>
      </c>
    </row>
    <row r="35" spans="1:3" x14ac:dyDescent="0.2">
      <c r="A35" s="29">
        <v>30</v>
      </c>
      <c r="B35" s="29" t="s">
        <v>52</v>
      </c>
      <c r="C35" s="30">
        <v>2463</v>
      </c>
    </row>
    <row r="36" spans="1:3" x14ac:dyDescent="0.2">
      <c r="A36" s="29">
        <v>32</v>
      </c>
      <c r="B36" s="29" t="s">
        <v>53</v>
      </c>
      <c r="C36" s="30">
        <v>9870</v>
      </c>
    </row>
    <row r="37" spans="1:3" x14ac:dyDescent="0.2">
      <c r="A37" s="29">
        <v>33</v>
      </c>
      <c r="B37" s="29" t="s">
        <v>54</v>
      </c>
      <c r="C37" s="30">
        <v>7061</v>
      </c>
    </row>
    <row r="38" spans="1:3" x14ac:dyDescent="0.2">
      <c r="A38" s="29">
        <v>34</v>
      </c>
      <c r="B38" s="29" t="s">
        <v>55</v>
      </c>
      <c r="C38" s="30">
        <v>10865</v>
      </c>
    </row>
    <row r="39" spans="1:3" x14ac:dyDescent="0.2">
      <c r="A39" s="29">
        <v>35</v>
      </c>
      <c r="B39" s="29" t="s">
        <v>56</v>
      </c>
      <c r="C39" s="30">
        <v>7464</v>
      </c>
    </row>
    <row r="40" spans="1:3" x14ac:dyDescent="0.2">
      <c r="A40" s="29">
        <v>36</v>
      </c>
      <c r="B40" s="29" t="s">
        <v>57</v>
      </c>
      <c r="C40" s="30">
        <v>4927</v>
      </c>
    </row>
    <row r="41" spans="1:3" x14ac:dyDescent="0.2">
      <c r="A41" s="29">
        <v>37</v>
      </c>
      <c r="B41" s="29" t="s">
        <v>58</v>
      </c>
      <c r="C41" s="30">
        <v>8473</v>
      </c>
    </row>
    <row r="42" spans="1:3" x14ac:dyDescent="0.2">
      <c r="A42" s="29">
        <v>38</v>
      </c>
      <c r="B42" s="29" t="s">
        <v>59</v>
      </c>
      <c r="C42" s="30">
        <v>1993</v>
      </c>
    </row>
    <row r="43" spans="1:3" x14ac:dyDescent="0.2">
      <c r="A43" s="29">
        <v>39</v>
      </c>
      <c r="B43" s="29" t="s">
        <v>60</v>
      </c>
      <c r="C43" s="30">
        <v>16093</v>
      </c>
    </row>
    <row r="44" spans="1:3" x14ac:dyDescent="0.2">
      <c r="A44" s="29">
        <v>40</v>
      </c>
      <c r="B44" s="29" t="s">
        <v>61</v>
      </c>
      <c r="C44" s="30">
        <v>18532</v>
      </c>
    </row>
    <row r="45" spans="1:3" x14ac:dyDescent="0.2">
      <c r="A45" s="29">
        <v>41</v>
      </c>
      <c r="B45" s="29" t="s">
        <v>62</v>
      </c>
      <c r="C45" s="30">
        <v>5360</v>
      </c>
    </row>
    <row r="46" spans="1:3" x14ac:dyDescent="0.2">
      <c r="A46" s="29">
        <v>43</v>
      </c>
      <c r="B46" s="29" t="s">
        <v>63</v>
      </c>
      <c r="C46" s="30">
        <v>8676</v>
      </c>
    </row>
    <row r="47" spans="1:3" x14ac:dyDescent="0.2">
      <c r="A47" s="29">
        <v>44</v>
      </c>
      <c r="B47" s="29" t="s">
        <v>64</v>
      </c>
      <c r="C47" s="30">
        <v>16110</v>
      </c>
    </row>
    <row r="48" spans="1:3" x14ac:dyDescent="0.2">
      <c r="A48" s="29">
        <v>46</v>
      </c>
      <c r="B48" s="29" t="s">
        <v>65</v>
      </c>
      <c r="C48" s="30">
        <v>561</v>
      </c>
    </row>
    <row r="49" spans="1:3" x14ac:dyDescent="0.2">
      <c r="A49" s="29">
        <v>48</v>
      </c>
      <c r="B49" s="29" t="s">
        <v>66</v>
      </c>
      <c r="C49" s="30">
        <v>3870</v>
      </c>
    </row>
    <row r="50" spans="1:3" x14ac:dyDescent="0.2">
      <c r="A50" s="29">
        <v>50</v>
      </c>
      <c r="B50" s="29" t="s">
        <v>67</v>
      </c>
      <c r="C50" s="30">
        <v>8025</v>
      </c>
    </row>
    <row r="51" spans="1:3" x14ac:dyDescent="0.2">
      <c r="A51" s="29">
        <v>56</v>
      </c>
      <c r="B51" s="29" t="s">
        <v>68</v>
      </c>
      <c r="C51" s="30">
        <v>11706</v>
      </c>
    </row>
    <row r="52" spans="1:3" ht="22.5" x14ac:dyDescent="0.2">
      <c r="A52" s="29">
        <v>57</v>
      </c>
      <c r="B52" s="29" t="s">
        <v>69</v>
      </c>
      <c r="C52" s="30">
        <v>45664</v>
      </c>
    </row>
    <row r="53" spans="1:3" x14ac:dyDescent="0.2">
      <c r="A53" s="29">
        <v>63</v>
      </c>
      <c r="B53" s="29" t="s">
        <v>70</v>
      </c>
      <c r="C53" s="30">
        <v>1859</v>
      </c>
    </row>
    <row r="54" spans="1:3" x14ac:dyDescent="0.2">
      <c r="A54" s="29">
        <v>64</v>
      </c>
      <c r="B54" s="29" t="s">
        <v>71</v>
      </c>
      <c r="C54" s="30">
        <v>1504</v>
      </c>
    </row>
    <row r="55" spans="1:3" x14ac:dyDescent="0.2">
      <c r="A55" s="29">
        <v>65</v>
      </c>
      <c r="B55" s="29" t="s">
        <v>72</v>
      </c>
      <c r="C55" s="30">
        <v>665</v>
      </c>
    </row>
    <row r="56" spans="1:3" x14ac:dyDescent="0.2">
      <c r="A56" s="29">
        <v>67</v>
      </c>
      <c r="B56" s="29" t="s">
        <v>73</v>
      </c>
      <c r="C56" s="30">
        <v>1988</v>
      </c>
    </row>
    <row r="57" spans="1:3" x14ac:dyDescent="0.2">
      <c r="A57" s="29">
        <v>68</v>
      </c>
      <c r="B57" s="29" t="s">
        <v>74</v>
      </c>
      <c r="C57" s="30">
        <v>1527</v>
      </c>
    </row>
    <row r="58" spans="1:3" x14ac:dyDescent="0.2">
      <c r="A58" s="29">
        <v>69</v>
      </c>
      <c r="B58" s="29" t="s">
        <v>75</v>
      </c>
      <c r="C58" s="30">
        <v>4678</v>
      </c>
    </row>
    <row r="59" spans="1:3" x14ac:dyDescent="0.2">
      <c r="A59" s="31" t="s">
        <v>4</v>
      </c>
      <c r="B59" s="31"/>
      <c r="C59" s="32">
        <v>636073</v>
      </c>
    </row>
    <row r="61" spans="1:3" ht="49.5" customHeight="1" x14ac:dyDescent="0.2">
      <c r="A61" s="21" t="s">
        <v>80</v>
      </c>
      <c r="B61" s="21"/>
      <c r="C61" s="21"/>
    </row>
  </sheetData>
  <mergeCells count="8">
    <mergeCell ref="A61:C61"/>
    <mergeCell ref="A15:B15"/>
    <mergeCell ref="A59:B59"/>
    <mergeCell ref="A9:C9"/>
    <mergeCell ref="A10:C10"/>
    <mergeCell ref="A11:C11"/>
    <mergeCell ref="A12:C12"/>
    <mergeCell ref="A13:C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6:D58"/>
  <sheetViews>
    <sheetView showGridLines="0" tabSelected="1" workbookViewId="0">
      <selection activeCell="A8" sqref="A8:C8"/>
    </sheetView>
  </sheetViews>
  <sheetFormatPr baseColWidth="10" defaultColWidth="8.85546875" defaultRowHeight="12.75" x14ac:dyDescent="0.2"/>
  <cols>
    <col min="2" max="2" width="51.42578125" customWidth="1"/>
    <col min="3" max="3" width="16.7109375" customWidth="1"/>
  </cols>
  <sheetData>
    <row r="6" spans="1:3" ht="22.5" x14ac:dyDescent="0.2">
      <c r="A6" s="1" t="s">
        <v>83</v>
      </c>
    </row>
    <row r="8" spans="1:3" ht="12.75" customHeight="1" x14ac:dyDescent="0.2">
      <c r="A8" s="22"/>
      <c r="B8" s="22"/>
      <c r="C8" s="22"/>
    </row>
    <row r="9" spans="1:3" ht="12.75" customHeight="1" x14ac:dyDescent="0.2">
      <c r="A9" s="23" t="s">
        <v>77</v>
      </c>
      <c r="B9" s="23"/>
      <c r="C9" s="23"/>
    </row>
    <row r="10" spans="1:3" ht="12.75" customHeight="1" x14ac:dyDescent="0.2">
      <c r="A10" s="23" t="s">
        <v>81</v>
      </c>
      <c r="B10" s="23"/>
      <c r="C10" s="23"/>
    </row>
    <row r="12" spans="1:3" ht="12.75" customHeight="1" x14ac:dyDescent="0.2">
      <c r="A12" s="25" t="s">
        <v>2</v>
      </c>
      <c r="B12" s="25"/>
      <c r="C12" s="2" t="s">
        <v>9</v>
      </c>
    </row>
    <row r="13" spans="1:3" x14ac:dyDescent="0.2">
      <c r="A13" s="13">
        <v>2</v>
      </c>
      <c r="B13" s="13" t="s">
        <v>34</v>
      </c>
      <c r="C13" s="15">
        <v>19749</v>
      </c>
    </row>
    <row r="14" spans="1:3" x14ac:dyDescent="0.2">
      <c r="A14" s="13">
        <v>3</v>
      </c>
      <c r="B14" s="13" t="s">
        <v>35</v>
      </c>
      <c r="C14" s="15">
        <v>404544</v>
      </c>
    </row>
    <row r="15" spans="1:3" x14ac:dyDescent="0.2">
      <c r="A15" s="13">
        <v>4</v>
      </c>
      <c r="B15" s="13" t="s">
        <v>36</v>
      </c>
      <c r="C15" s="15">
        <v>1126946</v>
      </c>
    </row>
    <row r="16" spans="1:3" ht="12.75" customHeight="1" x14ac:dyDescent="0.2">
      <c r="A16" s="13">
        <v>5</v>
      </c>
      <c r="B16" s="13" t="s">
        <v>3</v>
      </c>
      <c r="C16" s="15">
        <v>51666</v>
      </c>
    </row>
    <row r="17" spans="1:3" x14ac:dyDescent="0.2">
      <c r="A17" s="13">
        <v>6</v>
      </c>
      <c r="B17" s="13" t="s">
        <v>37</v>
      </c>
      <c r="C17" s="15">
        <v>150775</v>
      </c>
    </row>
    <row r="18" spans="1:3" x14ac:dyDescent="0.2">
      <c r="A18" s="13">
        <v>7</v>
      </c>
      <c r="B18" s="13" t="s">
        <v>38</v>
      </c>
      <c r="C18" s="15">
        <v>228342</v>
      </c>
    </row>
    <row r="19" spans="1:3" ht="22.5" x14ac:dyDescent="0.2">
      <c r="A19" s="13">
        <v>8</v>
      </c>
      <c r="B19" s="13" t="s">
        <v>39</v>
      </c>
      <c r="C19" s="15">
        <v>197232</v>
      </c>
    </row>
    <row r="20" spans="1:3" x14ac:dyDescent="0.2">
      <c r="A20" s="13">
        <v>9</v>
      </c>
      <c r="B20" s="13" t="s">
        <v>40</v>
      </c>
      <c r="C20" s="15">
        <v>54839</v>
      </c>
    </row>
    <row r="21" spans="1:3" x14ac:dyDescent="0.2">
      <c r="A21" s="13">
        <v>10</v>
      </c>
      <c r="B21" s="13" t="s">
        <v>41</v>
      </c>
      <c r="C21" s="15">
        <v>174735</v>
      </c>
    </row>
    <row r="22" spans="1:3" x14ac:dyDescent="0.2">
      <c r="A22" s="13">
        <v>11</v>
      </c>
      <c r="B22" s="13" t="s">
        <v>42</v>
      </c>
      <c r="C22" s="15">
        <v>153163</v>
      </c>
    </row>
    <row r="23" spans="1:3" x14ac:dyDescent="0.2">
      <c r="A23" s="13">
        <v>13</v>
      </c>
      <c r="B23" s="13" t="s">
        <v>43</v>
      </c>
      <c r="C23" s="15">
        <v>28921</v>
      </c>
    </row>
    <row r="24" spans="1:3" x14ac:dyDescent="0.2">
      <c r="A24" s="13">
        <v>14</v>
      </c>
      <c r="B24" s="13" t="s">
        <v>44</v>
      </c>
      <c r="C24" s="15">
        <v>101886</v>
      </c>
    </row>
    <row r="25" spans="1:3" x14ac:dyDescent="0.2">
      <c r="A25" s="13">
        <v>15</v>
      </c>
      <c r="B25" s="13" t="s">
        <v>45</v>
      </c>
      <c r="C25" s="15">
        <v>110823</v>
      </c>
    </row>
    <row r="26" spans="1:3" x14ac:dyDescent="0.2">
      <c r="A26" s="13">
        <v>16</v>
      </c>
      <c r="B26" s="13" t="s">
        <v>46</v>
      </c>
      <c r="C26" s="15">
        <v>112397</v>
      </c>
    </row>
    <row r="27" spans="1:3" x14ac:dyDescent="0.2">
      <c r="A27" s="13">
        <v>21</v>
      </c>
      <c r="B27" s="13" t="s">
        <v>47</v>
      </c>
      <c r="C27" s="15">
        <v>828543</v>
      </c>
    </row>
    <row r="28" spans="1:3" x14ac:dyDescent="0.2">
      <c r="A28" s="13">
        <v>22</v>
      </c>
      <c r="B28" s="13" t="s">
        <v>48</v>
      </c>
      <c r="C28" s="15">
        <v>1663444</v>
      </c>
    </row>
    <row r="29" spans="1:3" x14ac:dyDescent="0.2">
      <c r="A29" s="13">
        <v>24</v>
      </c>
      <c r="B29" s="13" t="s">
        <v>49</v>
      </c>
      <c r="C29" s="15">
        <v>1255588</v>
      </c>
    </row>
    <row r="30" spans="1:3" x14ac:dyDescent="0.2">
      <c r="A30" s="13">
        <v>26</v>
      </c>
      <c r="B30" s="13" t="s">
        <v>50</v>
      </c>
      <c r="C30" s="15">
        <v>34313</v>
      </c>
    </row>
    <row r="31" spans="1:3" x14ac:dyDescent="0.2">
      <c r="A31" s="13">
        <v>29</v>
      </c>
      <c r="B31" s="13" t="s">
        <v>51</v>
      </c>
      <c r="C31" s="15">
        <v>25650</v>
      </c>
    </row>
    <row r="32" spans="1:3" x14ac:dyDescent="0.2">
      <c r="A32" s="13">
        <v>30</v>
      </c>
      <c r="B32" s="13" t="s">
        <v>52</v>
      </c>
      <c r="C32" s="15">
        <v>50223</v>
      </c>
    </row>
    <row r="33" spans="1:3" x14ac:dyDescent="0.2">
      <c r="A33" s="13">
        <v>32</v>
      </c>
      <c r="B33" s="13" t="s">
        <v>53</v>
      </c>
      <c r="C33" s="15">
        <v>162083</v>
      </c>
    </row>
    <row r="34" spans="1:3" x14ac:dyDescent="0.2">
      <c r="A34" s="13">
        <v>33</v>
      </c>
      <c r="B34" s="13" t="s">
        <v>54</v>
      </c>
      <c r="C34" s="15">
        <v>102244</v>
      </c>
    </row>
    <row r="35" spans="1:3" x14ac:dyDescent="0.2">
      <c r="A35" s="13">
        <v>34</v>
      </c>
      <c r="B35" s="13" t="s">
        <v>55</v>
      </c>
      <c r="C35" s="15">
        <v>202943</v>
      </c>
    </row>
    <row r="36" spans="1:3" x14ac:dyDescent="0.2">
      <c r="A36" s="13">
        <v>35</v>
      </c>
      <c r="B36" s="13" t="s">
        <v>56</v>
      </c>
      <c r="C36" s="15">
        <v>103372</v>
      </c>
    </row>
    <row r="37" spans="1:3" ht="22.5" x14ac:dyDescent="0.2">
      <c r="A37" s="13">
        <v>36</v>
      </c>
      <c r="B37" s="13" t="s">
        <v>57</v>
      </c>
      <c r="C37" s="15">
        <v>78125</v>
      </c>
    </row>
    <row r="38" spans="1:3" x14ac:dyDescent="0.2">
      <c r="A38" s="13">
        <v>37</v>
      </c>
      <c r="B38" s="13" t="s">
        <v>58</v>
      </c>
      <c r="C38" s="15">
        <v>124103</v>
      </c>
    </row>
    <row r="39" spans="1:3" x14ac:dyDescent="0.2">
      <c r="A39" s="13">
        <v>38</v>
      </c>
      <c r="B39" s="13" t="s">
        <v>59</v>
      </c>
      <c r="C39" s="15">
        <v>26980</v>
      </c>
    </row>
    <row r="40" spans="1:3" x14ac:dyDescent="0.2">
      <c r="A40" s="13">
        <v>39</v>
      </c>
      <c r="B40" s="13" t="s">
        <v>60</v>
      </c>
      <c r="C40" s="15">
        <v>164774</v>
      </c>
    </row>
    <row r="41" spans="1:3" x14ac:dyDescent="0.2">
      <c r="A41" s="13">
        <v>40</v>
      </c>
      <c r="B41" s="13" t="s">
        <v>61</v>
      </c>
      <c r="C41" s="15">
        <v>222264</v>
      </c>
    </row>
    <row r="42" spans="1:3" x14ac:dyDescent="0.2">
      <c r="A42" s="13">
        <v>41</v>
      </c>
      <c r="B42" s="13" t="s">
        <v>62</v>
      </c>
      <c r="C42" s="15">
        <v>48041</v>
      </c>
    </row>
    <row r="43" spans="1:3" x14ac:dyDescent="0.2">
      <c r="A43" s="13">
        <v>43</v>
      </c>
      <c r="B43" s="13" t="s">
        <v>63</v>
      </c>
      <c r="C43" s="15">
        <v>83102</v>
      </c>
    </row>
    <row r="44" spans="1:3" ht="22.5" x14ac:dyDescent="0.2">
      <c r="A44" s="13">
        <v>44</v>
      </c>
      <c r="B44" s="13" t="s">
        <v>64</v>
      </c>
      <c r="C44" s="15">
        <v>174624</v>
      </c>
    </row>
    <row r="45" spans="1:3" x14ac:dyDescent="0.2">
      <c r="A45" s="13">
        <v>46</v>
      </c>
      <c r="B45" s="13" t="s">
        <v>65</v>
      </c>
      <c r="C45" s="15">
        <v>4550</v>
      </c>
    </row>
    <row r="46" spans="1:3" x14ac:dyDescent="0.2">
      <c r="A46" s="13">
        <v>48</v>
      </c>
      <c r="B46" s="13" t="s">
        <v>66</v>
      </c>
      <c r="C46" s="15">
        <v>62366</v>
      </c>
    </row>
    <row r="47" spans="1:3" x14ac:dyDescent="0.2">
      <c r="A47" s="13">
        <v>50</v>
      </c>
      <c r="B47" s="13" t="s">
        <v>67</v>
      </c>
      <c r="C47" s="15">
        <v>121844</v>
      </c>
    </row>
    <row r="48" spans="1:3" ht="22.5" x14ac:dyDescent="0.2">
      <c r="A48" s="13">
        <v>56</v>
      </c>
      <c r="B48" s="13" t="s">
        <v>68</v>
      </c>
      <c r="C48" s="15">
        <v>299461</v>
      </c>
    </row>
    <row r="49" spans="1:4" ht="22.5" x14ac:dyDescent="0.2">
      <c r="A49" s="13">
        <v>57</v>
      </c>
      <c r="B49" s="13" t="s">
        <v>69</v>
      </c>
      <c r="C49" s="15">
        <v>603260</v>
      </c>
    </row>
    <row r="50" spans="1:4" x14ac:dyDescent="0.2">
      <c r="A50" s="13">
        <v>63</v>
      </c>
      <c r="B50" s="13" t="s">
        <v>70</v>
      </c>
      <c r="C50" s="15">
        <v>23638</v>
      </c>
    </row>
    <row r="51" spans="1:4" ht="22.5" x14ac:dyDescent="0.2">
      <c r="A51" s="13">
        <v>64</v>
      </c>
      <c r="B51" s="13" t="s">
        <v>71</v>
      </c>
      <c r="C51" s="15">
        <v>16548</v>
      </c>
    </row>
    <row r="52" spans="1:4" x14ac:dyDescent="0.2">
      <c r="A52" s="13">
        <v>65</v>
      </c>
      <c r="B52" s="13" t="s">
        <v>72</v>
      </c>
      <c r="C52" s="15">
        <v>6129</v>
      </c>
    </row>
    <row r="53" spans="1:4" x14ac:dyDescent="0.2">
      <c r="A53" s="13">
        <v>67</v>
      </c>
      <c r="B53" s="13" t="s">
        <v>73</v>
      </c>
      <c r="C53" s="15">
        <v>18309</v>
      </c>
    </row>
    <row r="54" spans="1:4" x14ac:dyDescent="0.2">
      <c r="A54" s="13">
        <v>68</v>
      </c>
      <c r="B54" s="13" t="s">
        <v>74</v>
      </c>
      <c r="C54" s="15">
        <v>11149</v>
      </c>
    </row>
    <row r="55" spans="1:4" x14ac:dyDescent="0.2">
      <c r="A55" s="13">
        <v>69</v>
      </c>
      <c r="B55" s="13" t="s">
        <v>75</v>
      </c>
      <c r="C55" s="15">
        <v>51113</v>
      </c>
    </row>
    <row r="56" spans="1:4" x14ac:dyDescent="0.2">
      <c r="A56" s="24" t="s">
        <v>4</v>
      </c>
      <c r="B56" s="24"/>
      <c r="C56" s="3">
        <v>9484801</v>
      </c>
    </row>
    <row r="57" spans="1:4" ht="10.15" customHeight="1" x14ac:dyDescent="0.2">
      <c r="D57" s="11"/>
    </row>
    <row r="58" spans="1:4" ht="45.75" customHeight="1" x14ac:dyDescent="0.2">
      <c r="A58" s="21" t="s">
        <v>80</v>
      </c>
      <c r="B58" s="21"/>
      <c r="C58" s="21"/>
    </row>
  </sheetData>
  <mergeCells count="6">
    <mergeCell ref="A56:B56"/>
    <mergeCell ref="A58:C58"/>
    <mergeCell ref="A8:C8"/>
    <mergeCell ref="A9:C9"/>
    <mergeCell ref="A10:C10"/>
    <mergeCell ref="A12:B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6:E28"/>
  <sheetViews>
    <sheetView showGridLines="0" workbookViewId="0">
      <selection activeCell="B8" sqref="B8:C8"/>
    </sheetView>
  </sheetViews>
  <sheetFormatPr baseColWidth="10" defaultColWidth="8.85546875" defaultRowHeight="12.75" x14ac:dyDescent="0.2"/>
  <cols>
    <col min="2" max="2" width="73.28515625" customWidth="1"/>
    <col min="3" max="3" width="20.85546875" customWidth="1"/>
  </cols>
  <sheetData>
    <row r="6" spans="2:3" ht="22.5" x14ac:dyDescent="0.2">
      <c r="B6" s="1" t="s">
        <v>78</v>
      </c>
    </row>
    <row r="8" spans="2:3" x14ac:dyDescent="0.2">
      <c r="B8" s="22"/>
      <c r="C8" s="22"/>
    </row>
    <row r="9" spans="2:3" x14ac:dyDescent="0.2">
      <c r="B9" s="23" t="s">
        <v>77</v>
      </c>
      <c r="C9" s="23"/>
    </row>
    <row r="10" spans="2:3" x14ac:dyDescent="0.2">
      <c r="B10" s="23" t="s">
        <v>81</v>
      </c>
      <c r="C10" s="23"/>
    </row>
    <row r="12" spans="2:3" x14ac:dyDescent="0.2">
      <c r="B12" s="9" t="s">
        <v>11</v>
      </c>
      <c r="C12" s="2" t="s">
        <v>9</v>
      </c>
    </row>
    <row r="13" spans="2:3" x14ac:dyDescent="0.2">
      <c r="B13" s="13" t="s">
        <v>24</v>
      </c>
      <c r="C13" s="15">
        <v>8697631</v>
      </c>
    </row>
    <row r="14" spans="2:3" x14ac:dyDescent="0.2">
      <c r="B14" s="13" t="s">
        <v>23</v>
      </c>
      <c r="C14" s="15">
        <v>109297</v>
      </c>
    </row>
    <row r="15" spans="2:3" x14ac:dyDescent="0.2">
      <c r="B15" s="13" t="s">
        <v>22</v>
      </c>
      <c r="C15" s="15">
        <v>23895</v>
      </c>
    </row>
    <row r="16" spans="2:3" x14ac:dyDescent="0.2">
      <c r="B16" s="13" t="s">
        <v>21</v>
      </c>
      <c r="C16" s="15">
        <v>9974</v>
      </c>
    </row>
    <row r="17" spans="2:5" x14ac:dyDescent="0.2">
      <c r="B17" s="13" t="s">
        <v>20</v>
      </c>
      <c r="C17" s="15">
        <v>43690</v>
      </c>
    </row>
    <row r="18" spans="2:5" x14ac:dyDescent="0.2">
      <c r="B18" s="13" t="s">
        <v>19</v>
      </c>
      <c r="C18" s="15">
        <v>160755</v>
      </c>
    </row>
    <row r="19" spans="2:5" x14ac:dyDescent="0.2">
      <c r="B19" s="13" t="s">
        <v>18</v>
      </c>
      <c r="C19" s="15">
        <v>14612</v>
      </c>
    </row>
    <row r="20" spans="2:5" x14ac:dyDescent="0.2">
      <c r="B20" s="13" t="s">
        <v>17</v>
      </c>
      <c r="C20" s="15">
        <v>115636</v>
      </c>
    </row>
    <row r="21" spans="2:5" x14ac:dyDescent="0.2">
      <c r="B21" s="13" t="s">
        <v>16</v>
      </c>
      <c r="C21" s="15">
        <v>44634</v>
      </c>
    </row>
    <row r="22" spans="2:5" x14ac:dyDescent="0.2">
      <c r="B22" s="13" t="s">
        <v>15</v>
      </c>
      <c r="C22" s="15">
        <v>108841</v>
      </c>
    </row>
    <row r="23" spans="2:5" x14ac:dyDescent="0.2">
      <c r="B23" s="13" t="s">
        <v>14</v>
      </c>
      <c r="C23" s="15">
        <v>8706</v>
      </c>
    </row>
    <row r="24" spans="2:5" x14ac:dyDescent="0.2">
      <c r="B24" s="13" t="s">
        <v>32</v>
      </c>
      <c r="C24" s="15">
        <v>1647</v>
      </c>
    </row>
    <row r="25" spans="2:5" x14ac:dyDescent="0.2">
      <c r="B25" s="13" t="s">
        <v>33</v>
      </c>
      <c r="C25" s="15">
        <v>145483</v>
      </c>
    </row>
    <row r="26" spans="2:5" x14ac:dyDescent="0.2">
      <c r="B26" s="14" t="s">
        <v>4</v>
      </c>
      <c r="C26" s="3">
        <v>9484801</v>
      </c>
    </row>
    <row r="28" spans="2:5" ht="31.15" customHeight="1" x14ac:dyDescent="0.2">
      <c r="B28" s="19" t="s">
        <v>80</v>
      </c>
      <c r="C28" s="20"/>
      <c r="D28" s="20"/>
      <c r="E28" s="20"/>
    </row>
  </sheetData>
  <mergeCells count="4">
    <mergeCell ref="B8:C8"/>
    <mergeCell ref="B9:C9"/>
    <mergeCell ref="B10:C10"/>
    <mergeCell ref="B28:E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7:E352"/>
  <sheetViews>
    <sheetView showGridLines="0" workbookViewId="0">
      <selection activeCell="B9" sqref="B9:E9"/>
    </sheetView>
  </sheetViews>
  <sheetFormatPr baseColWidth="10" defaultColWidth="8.85546875" defaultRowHeight="12.75" x14ac:dyDescent="0.2"/>
  <cols>
    <col min="2" max="2" width="3.5703125" customWidth="1"/>
    <col min="3" max="3" width="51" customWidth="1"/>
    <col min="4" max="4" width="58.7109375" customWidth="1"/>
    <col min="5" max="5" width="20.85546875" customWidth="1"/>
  </cols>
  <sheetData>
    <row r="7" spans="2:5" ht="22.5" x14ac:dyDescent="0.2">
      <c r="B7" s="1" t="s">
        <v>83</v>
      </c>
    </row>
    <row r="8" spans="2:5" ht="35.25" customHeight="1" x14ac:dyDescent="0.2"/>
    <row r="9" spans="2:5" x14ac:dyDescent="0.2">
      <c r="B9" s="22"/>
      <c r="C9" s="22"/>
      <c r="D9" s="22"/>
      <c r="E9" s="22"/>
    </row>
    <row r="10" spans="2:5" x14ac:dyDescent="0.2">
      <c r="B10" s="23" t="s">
        <v>77</v>
      </c>
      <c r="C10" s="23"/>
      <c r="D10" s="23"/>
      <c r="E10" s="23"/>
    </row>
    <row r="11" spans="2:5" x14ac:dyDescent="0.2">
      <c r="B11" s="23" t="s">
        <v>81</v>
      </c>
      <c r="C11" s="23"/>
      <c r="D11" s="23"/>
      <c r="E11" s="23"/>
    </row>
    <row r="13" spans="2:5" x14ac:dyDescent="0.2">
      <c r="B13" s="25" t="s">
        <v>2</v>
      </c>
      <c r="C13" s="25"/>
      <c r="D13" s="9" t="s">
        <v>11</v>
      </c>
      <c r="E13" s="2" t="s">
        <v>9</v>
      </c>
    </row>
    <row r="14" spans="2:5" x14ac:dyDescent="0.2">
      <c r="B14" s="26">
        <v>2</v>
      </c>
      <c r="C14" s="26" t="s">
        <v>34</v>
      </c>
      <c r="D14" s="13" t="s">
        <v>24</v>
      </c>
      <c r="E14" s="15">
        <v>19638</v>
      </c>
    </row>
    <row r="15" spans="2:5" x14ac:dyDescent="0.2">
      <c r="B15" s="26"/>
      <c r="C15" s="26"/>
      <c r="D15" s="13" t="s">
        <v>23</v>
      </c>
      <c r="E15" s="15">
        <v>55</v>
      </c>
    </row>
    <row r="16" spans="2:5" x14ac:dyDescent="0.2">
      <c r="B16" s="26"/>
      <c r="C16" s="26"/>
      <c r="D16" s="13" t="s">
        <v>19</v>
      </c>
      <c r="E16" s="15">
        <v>56</v>
      </c>
    </row>
    <row r="17" spans="2:5" x14ac:dyDescent="0.2">
      <c r="B17" s="26">
        <v>3</v>
      </c>
      <c r="C17" s="26" t="s">
        <v>35</v>
      </c>
      <c r="D17" s="13" t="s">
        <v>24</v>
      </c>
      <c r="E17" s="15">
        <v>386846</v>
      </c>
    </row>
    <row r="18" spans="2:5" x14ac:dyDescent="0.2">
      <c r="B18" s="26"/>
      <c r="C18" s="26"/>
      <c r="D18" s="13" t="s">
        <v>23</v>
      </c>
      <c r="E18" s="15">
        <v>3498</v>
      </c>
    </row>
    <row r="19" spans="2:5" x14ac:dyDescent="0.2">
      <c r="B19" s="26"/>
      <c r="C19" s="26"/>
      <c r="D19" s="13" t="s">
        <v>22</v>
      </c>
      <c r="E19" s="15">
        <v>261</v>
      </c>
    </row>
    <row r="20" spans="2:5" x14ac:dyDescent="0.2">
      <c r="B20" s="26"/>
      <c r="C20" s="26"/>
      <c r="D20" s="13" t="s">
        <v>21</v>
      </c>
      <c r="E20" s="15">
        <v>21</v>
      </c>
    </row>
    <row r="21" spans="2:5" x14ac:dyDescent="0.2">
      <c r="B21" s="26"/>
      <c r="C21" s="26"/>
      <c r="D21" s="13" t="s">
        <v>20</v>
      </c>
      <c r="E21" s="15">
        <v>1527</v>
      </c>
    </row>
    <row r="22" spans="2:5" x14ac:dyDescent="0.2">
      <c r="B22" s="26"/>
      <c r="C22" s="26"/>
      <c r="D22" s="13" t="s">
        <v>18</v>
      </c>
      <c r="E22" s="15">
        <v>11</v>
      </c>
    </row>
    <row r="23" spans="2:5" x14ac:dyDescent="0.2">
      <c r="B23" s="26"/>
      <c r="C23" s="26"/>
      <c r="D23" s="13" t="s">
        <v>17</v>
      </c>
      <c r="E23" s="15">
        <v>6899</v>
      </c>
    </row>
    <row r="24" spans="2:5" x14ac:dyDescent="0.2">
      <c r="B24" s="26"/>
      <c r="C24" s="26"/>
      <c r="D24" s="13" t="s">
        <v>16</v>
      </c>
      <c r="E24" s="15">
        <v>143</v>
      </c>
    </row>
    <row r="25" spans="2:5" x14ac:dyDescent="0.2">
      <c r="B25" s="26"/>
      <c r="C25" s="26"/>
      <c r="D25" s="13" t="s">
        <v>15</v>
      </c>
      <c r="E25" s="15">
        <v>5104</v>
      </c>
    </row>
    <row r="26" spans="2:5" x14ac:dyDescent="0.2">
      <c r="B26" s="26"/>
      <c r="C26" s="26"/>
      <c r="D26" s="13" t="s">
        <v>14</v>
      </c>
      <c r="E26" s="15">
        <v>234</v>
      </c>
    </row>
    <row r="27" spans="2:5" x14ac:dyDescent="0.2">
      <c r="B27" s="26">
        <v>4</v>
      </c>
      <c r="C27" s="26" t="s">
        <v>36</v>
      </c>
      <c r="D27" s="13" t="s">
        <v>24</v>
      </c>
      <c r="E27" s="15">
        <v>1055229</v>
      </c>
    </row>
    <row r="28" spans="2:5" x14ac:dyDescent="0.2">
      <c r="B28" s="26"/>
      <c r="C28" s="26"/>
      <c r="D28" s="13" t="s">
        <v>23</v>
      </c>
      <c r="E28" s="15">
        <v>26554</v>
      </c>
    </row>
    <row r="29" spans="2:5" x14ac:dyDescent="0.2">
      <c r="B29" s="26"/>
      <c r="C29" s="26"/>
      <c r="D29" s="13" t="s">
        <v>21</v>
      </c>
      <c r="E29" s="15">
        <v>647</v>
      </c>
    </row>
    <row r="30" spans="2:5" x14ac:dyDescent="0.2">
      <c r="B30" s="26"/>
      <c r="C30" s="26"/>
      <c r="D30" s="13" t="s">
        <v>20</v>
      </c>
      <c r="E30" s="15">
        <v>2760</v>
      </c>
    </row>
    <row r="31" spans="2:5" x14ac:dyDescent="0.2">
      <c r="B31" s="26"/>
      <c r="C31" s="26"/>
      <c r="D31" s="13" t="s">
        <v>19</v>
      </c>
      <c r="E31" s="15">
        <v>8729</v>
      </c>
    </row>
    <row r="32" spans="2:5" x14ac:dyDescent="0.2">
      <c r="B32" s="26"/>
      <c r="C32" s="26"/>
      <c r="D32" s="13" t="s">
        <v>18</v>
      </c>
      <c r="E32" s="15">
        <v>2461</v>
      </c>
    </row>
    <row r="33" spans="2:5" x14ac:dyDescent="0.2">
      <c r="B33" s="26"/>
      <c r="C33" s="26"/>
      <c r="D33" s="13" t="s">
        <v>17</v>
      </c>
      <c r="E33" s="15">
        <v>7045</v>
      </c>
    </row>
    <row r="34" spans="2:5" x14ac:dyDescent="0.2">
      <c r="B34" s="26"/>
      <c r="C34" s="26"/>
      <c r="D34" s="13" t="s">
        <v>16</v>
      </c>
      <c r="E34" s="15">
        <v>9628</v>
      </c>
    </row>
    <row r="35" spans="2:5" x14ac:dyDescent="0.2">
      <c r="B35" s="26"/>
      <c r="C35" s="26"/>
      <c r="D35" s="13" t="s">
        <v>15</v>
      </c>
      <c r="E35" s="15">
        <v>12488</v>
      </c>
    </row>
    <row r="36" spans="2:5" x14ac:dyDescent="0.2">
      <c r="B36" s="26"/>
      <c r="C36" s="26"/>
      <c r="D36" s="13" t="s">
        <v>14</v>
      </c>
      <c r="E36" s="15">
        <v>1363</v>
      </c>
    </row>
    <row r="37" spans="2:5" ht="22.5" x14ac:dyDescent="0.2">
      <c r="B37" s="26"/>
      <c r="C37" s="26"/>
      <c r="D37" s="13" t="s">
        <v>32</v>
      </c>
      <c r="E37" s="15">
        <v>42</v>
      </c>
    </row>
    <row r="38" spans="2:5" x14ac:dyDescent="0.2">
      <c r="B38" s="26">
        <v>5</v>
      </c>
      <c r="C38" s="26" t="s">
        <v>3</v>
      </c>
      <c r="D38" s="13" t="s">
        <v>24</v>
      </c>
      <c r="E38" s="15">
        <v>50976</v>
      </c>
    </row>
    <row r="39" spans="2:5" x14ac:dyDescent="0.2">
      <c r="B39" s="26"/>
      <c r="C39" s="26"/>
      <c r="D39" s="13" t="s">
        <v>23</v>
      </c>
      <c r="E39" s="15">
        <v>113</v>
      </c>
    </row>
    <row r="40" spans="2:5" x14ac:dyDescent="0.2">
      <c r="B40" s="26"/>
      <c r="C40" s="26"/>
      <c r="D40" s="13" t="s">
        <v>20</v>
      </c>
      <c r="E40" s="15">
        <v>48</v>
      </c>
    </row>
    <row r="41" spans="2:5" x14ac:dyDescent="0.2">
      <c r="B41" s="26"/>
      <c r="C41" s="26"/>
      <c r="D41" s="13" t="s">
        <v>17</v>
      </c>
      <c r="E41" s="15">
        <v>124</v>
      </c>
    </row>
    <row r="42" spans="2:5" x14ac:dyDescent="0.2">
      <c r="B42" s="26"/>
      <c r="C42" s="26"/>
      <c r="D42" s="13" t="s">
        <v>15</v>
      </c>
      <c r="E42" s="15">
        <v>405</v>
      </c>
    </row>
    <row r="43" spans="2:5" x14ac:dyDescent="0.2">
      <c r="B43" s="26">
        <v>6</v>
      </c>
      <c r="C43" s="26" t="s">
        <v>37</v>
      </c>
      <c r="D43" s="13" t="s">
        <v>24</v>
      </c>
      <c r="E43" s="15">
        <v>146218</v>
      </c>
    </row>
    <row r="44" spans="2:5" x14ac:dyDescent="0.2">
      <c r="B44" s="26"/>
      <c r="C44" s="26"/>
      <c r="D44" s="13" t="s">
        <v>23</v>
      </c>
      <c r="E44" s="15">
        <v>1058</v>
      </c>
    </row>
    <row r="45" spans="2:5" x14ac:dyDescent="0.2">
      <c r="B45" s="26"/>
      <c r="C45" s="26"/>
      <c r="D45" s="13" t="s">
        <v>22</v>
      </c>
      <c r="E45" s="15">
        <v>223</v>
      </c>
    </row>
    <row r="46" spans="2:5" x14ac:dyDescent="0.2">
      <c r="B46" s="26"/>
      <c r="C46" s="26"/>
      <c r="D46" s="13" t="s">
        <v>21</v>
      </c>
      <c r="E46" s="15">
        <v>74</v>
      </c>
    </row>
    <row r="47" spans="2:5" x14ac:dyDescent="0.2">
      <c r="B47" s="26"/>
      <c r="C47" s="26"/>
      <c r="D47" s="13" t="s">
        <v>20</v>
      </c>
      <c r="E47" s="15">
        <v>116</v>
      </c>
    </row>
    <row r="48" spans="2:5" x14ac:dyDescent="0.2">
      <c r="B48" s="26"/>
      <c r="C48" s="26"/>
      <c r="D48" s="13" t="s">
        <v>18</v>
      </c>
      <c r="E48" s="15">
        <v>628</v>
      </c>
    </row>
    <row r="49" spans="2:5" x14ac:dyDescent="0.2">
      <c r="B49" s="26"/>
      <c r="C49" s="26"/>
      <c r="D49" s="13" t="s">
        <v>17</v>
      </c>
      <c r="E49" s="15">
        <v>187</v>
      </c>
    </row>
    <row r="50" spans="2:5" x14ac:dyDescent="0.2">
      <c r="B50" s="26"/>
      <c r="C50" s="26"/>
      <c r="D50" s="13" t="s">
        <v>15</v>
      </c>
      <c r="E50" s="15">
        <v>2216</v>
      </c>
    </row>
    <row r="51" spans="2:5" x14ac:dyDescent="0.2">
      <c r="B51" s="26"/>
      <c r="C51" s="26"/>
      <c r="D51" s="13" t="s">
        <v>14</v>
      </c>
      <c r="E51" s="15">
        <v>25</v>
      </c>
    </row>
    <row r="52" spans="2:5" ht="22.5" x14ac:dyDescent="0.2">
      <c r="B52" s="26"/>
      <c r="C52" s="26"/>
      <c r="D52" s="13" t="s">
        <v>32</v>
      </c>
      <c r="E52" s="15">
        <v>30</v>
      </c>
    </row>
    <row r="53" spans="2:5" x14ac:dyDescent="0.2">
      <c r="B53" s="26">
        <v>7</v>
      </c>
      <c r="C53" s="26" t="s">
        <v>38</v>
      </c>
      <c r="D53" s="13" t="s">
        <v>24</v>
      </c>
      <c r="E53" s="15">
        <v>220353</v>
      </c>
    </row>
    <row r="54" spans="2:5" x14ac:dyDescent="0.2">
      <c r="B54" s="26"/>
      <c r="C54" s="26"/>
      <c r="D54" s="13" t="s">
        <v>23</v>
      </c>
      <c r="E54" s="15">
        <v>1638</v>
      </c>
    </row>
    <row r="55" spans="2:5" x14ac:dyDescent="0.2">
      <c r="B55" s="26"/>
      <c r="C55" s="26"/>
      <c r="D55" s="13" t="s">
        <v>22</v>
      </c>
      <c r="E55" s="15">
        <v>203</v>
      </c>
    </row>
    <row r="56" spans="2:5" x14ac:dyDescent="0.2">
      <c r="B56" s="26"/>
      <c r="C56" s="26"/>
      <c r="D56" s="13" t="s">
        <v>21</v>
      </c>
      <c r="E56" s="15">
        <v>80</v>
      </c>
    </row>
    <row r="57" spans="2:5" x14ac:dyDescent="0.2">
      <c r="B57" s="26"/>
      <c r="C57" s="26"/>
      <c r="D57" s="13" t="s">
        <v>20</v>
      </c>
      <c r="E57" s="15">
        <v>1222</v>
      </c>
    </row>
    <row r="58" spans="2:5" x14ac:dyDescent="0.2">
      <c r="B58" s="26"/>
      <c r="C58" s="26"/>
      <c r="D58" s="13" t="s">
        <v>19</v>
      </c>
      <c r="E58" s="15">
        <v>2423</v>
      </c>
    </row>
    <row r="59" spans="2:5" x14ac:dyDescent="0.2">
      <c r="B59" s="26"/>
      <c r="C59" s="26"/>
      <c r="D59" s="13" t="s">
        <v>17</v>
      </c>
      <c r="E59" s="15">
        <v>296</v>
      </c>
    </row>
    <row r="60" spans="2:5" x14ac:dyDescent="0.2">
      <c r="B60" s="26"/>
      <c r="C60" s="26"/>
      <c r="D60" s="13" t="s">
        <v>15</v>
      </c>
      <c r="E60" s="15">
        <v>2127</v>
      </c>
    </row>
    <row r="61" spans="2:5" x14ac:dyDescent="0.2">
      <c r="B61" s="26">
        <v>8</v>
      </c>
      <c r="C61" s="26" t="s">
        <v>39</v>
      </c>
      <c r="D61" s="13" t="s">
        <v>24</v>
      </c>
      <c r="E61" s="15">
        <v>189948</v>
      </c>
    </row>
    <row r="62" spans="2:5" x14ac:dyDescent="0.2">
      <c r="B62" s="26"/>
      <c r="C62" s="26"/>
      <c r="D62" s="13" t="s">
        <v>23</v>
      </c>
      <c r="E62" s="15">
        <v>2070</v>
      </c>
    </row>
    <row r="63" spans="2:5" x14ac:dyDescent="0.2">
      <c r="B63" s="26"/>
      <c r="C63" s="26"/>
      <c r="D63" s="13" t="s">
        <v>21</v>
      </c>
      <c r="E63" s="15">
        <v>3</v>
      </c>
    </row>
    <row r="64" spans="2:5" x14ac:dyDescent="0.2">
      <c r="B64" s="26"/>
      <c r="C64" s="26"/>
      <c r="D64" s="13" t="s">
        <v>20</v>
      </c>
      <c r="E64" s="15">
        <v>257</v>
      </c>
    </row>
    <row r="65" spans="2:5" x14ac:dyDescent="0.2">
      <c r="B65" s="26"/>
      <c r="C65" s="26"/>
      <c r="D65" s="13" t="s">
        <v>19</v>
      </c>
      <c r="E65" s="15">
        <v>80</v>
      </c>
    </row>
    <row r="66" spans="2:5" x14ac:dyDescent="0.2">
      <c r="B66" s="26"/>
      <c r="C66" s="26"/>
      <c r="D66" s="13" t="s">
        <v>18</v>
      </c>
      <c r="E66" s="15">
        <v>2</v>
      </c>
    </row>
    <row r="67" spans="2:5" x14ac:dyDescent="0.2">
      <c r="B67" s="26"/>
      <c r="C67" s="26"/>
      <c r="D67" s="13" t="s">
        <v>17</v>
      </c>
      <c r="E67" s="15">
        <v>596</v>
      </c>
    </row>
    <row r="68" spans="2:5" x14ac:dyDescent="0.2">
      <c r="B68" s="26"/>
      <c r="C68" s="26"/>
      <c r="D68" s="13" t="s">
        <v>15</v>
      </c>
      <c r="E68" s="15">
        <v>4192</v>
      </c>
    </row>
    <row r="69" spans="2:5" x14ac:dyDescent="0.2">
      <c r="B69" s="26"/>
      <c r="C69" s="26"/>
      <c r="D69" s="13" t="s">
        <v>14</v>
      </c>
      <c r="E69" s="15">
        <v>31</v>
      </c>
    </row>
    <row r="70" spans="2:5" ht="22.5" x14ac:dyDescent="0.2">
      <c r="B70" s="26"/>
      <c r="C70" s="26"/>
      <c r="D70" s="13" t="s">
        <v>32</v>
      </c>
      <c r="E70" s="15">
        <v>53</v>
      </c>
    </row>
    <row r="71" spans="2:5" x14ac:dyDescent="0.2">
      <c r="B71" s="26">
        <v>9</v>
      </c>
      <c r="C71" s="26" t="s">
        <v>40</v>
      </c>
      <c r="D71" s="13" t="s">
        <v>24</v>
      </c>
      <c r="E71" s="15">
        <v>52746</v>
      </c>
    </row>
    <row r="72" spans="2:5" x14ac:dyDescent="0.2">
      <c r="B72" s="26"/>
      <c r="C72" s="26"/>
      <c r="D72" s="13" t="s">
        <v>23</v>
      </c>
      <c r="E72" s="15">
        <v>231</v>
      </c>
    </row>
    <row r="73" spans="2:5" x14ac:dyDescent="0.2">
      <c r="B73" s="26"/>
      <c r="C73" s="26"/>
      <c r="D73" s="13" t="s">
        <v>22</v>
      </c>
      <c r="E73" s="15">
        <v>1767</v>
      </c>
    </row>
    <row r="74" spans="2:5" x14ac:dyDescent="0.2">
      <c r="B74" s="26"/>
      <c r="C74" s="26"/>
      <c r="D74" s="13" t="s">
        <v>20</v>
      </c>
      <c r="E74" s="15">
        <v>4</v>
      </c>
    </row>
    <row r="75" spans="2:5" x14ac:dyDescent="0.2">
      <c r="B75" s="26"/>
      <c r="C75" s="26"/>
      <c r="D75" s="13" t="s">
        <v>17</v>
      </c>
      <c r="E75" s="15">
        <v>91</v>
      </c>
    </row>
    <row r="76" spans="2:5" x14ac:dyDescent="0.2">
      <c r="B76" s="26">
        <v>10</v>
      </c>
      <c r="C76" s="26" t="s">
        <v>41</v>
      </c>
      <c r="D76" s="13" t="s">
        <v>24</v>
      </c>
      <c r="E76" s="15">
        <v>169250</v>
      </c>
    </row>
    <row r="77" spans="2:5" x14ac:dyDescent="0.2">
      <c r="B77" s="26"/>
      <c r="C77" s="26"/>
      <c r="D77" s="13" t="s">
        <v>23</v>
      </c>
      <c r="E77" s="15">
        <v>1110</v>
      </c>
    </row>
    <row r="78" spans="2:5" x14ac:dyDescent="0.2">
      <c r="B78" s="26"/>
      <c r="C78" s="26"/>
      <c r="D78" s="13" t="s">
        <v>22</v>
      </c>
      <c r="E78" s="15">
        <v>1440</v>
      </c>
    </row>
    <row r="79" spans="2:5" x14ac:dyDescent="0.2">
      <c r="B79" s="26"/>
      <c r="C79" s="26"/>
      <c r="D79" s="13" t="s">
        <v>21</v>
      </c>
      <c r="E79" s="15">
        <v>37</v>
      </c>
    </row>
    <row r="80" spans="2:5" x14ac:dyDescent="0.2">
      <c r="B80" s="26"/>
      <c r="C80" s="26"/>
      <c r="D80" s="13" t="s">
        <v>20</v>
      </c>
      <c r="E80" s="15">
        <v>64</v>
      </c>
    </row>
    <row r="81" spans="2:5" x14ac:dyDescent="0.2">
      <c r="B81" s="26"/>
      <c r="C81" s="26"/>
      <c r="D81" s="13" t="s">
        <v>19</v>
      </c>
      <c r="E81" s="15">
        <v>136</v>
      </c>
    </row>
    <row r="82" spans="2:5" x14ac:dyDescent="0.2">
      <c r="B82" s="26"/>
      <c r="C82" s="26"/>
      <c r="D82" s="13" t="s">
        <v>18</v>
      </c>
      <c r="E82" s="15">
        <v>64</v>
      </c>
    </row>
    <row r="83" spans="2:5" x14ac:dyDescent="0.2">
      <c r="B83" s="26"/>
      <c r="C83" s="26"/>
      <c r="D83" s="13" t="s">
        <v>17</v>
      </c>
      <c r="E83" s="15">
        <v>264</v>
      </c>
    </row>
    <row r="84" spans="2:5" x14ac:dyDescent="0.2">
      <c r="B84" s="26"/>
      <c r="C84" s="26"/>
      <c r="D84" s="13" t="s">
        <v>16</v>
      </c>
      <c r="E84" s="15">
        <v>2020</v>
      </c>
    </row>
    <row r="85" spans="2:5" x14ac:dyDescent="0.2">
      <c r="B85" s="26"/>
      <c r="C85" s="26"/>
      <c r="D85" s="13" t="s">
        <v>15</v>
      </c>
      <c r="E85" s="15">
        <v>350</v>
      </c>
    </row>
    <row r="86" spans="2:5" x14ac:dyDescent="0.2">
      <c r="B86" s="26">
        <v>11</v>
      </c>
      <c r="C86" s="26" t="s">
        <v>42</v>
      </c>
      <c r="D86" s="13" t="s">
        <v>24</v>
      </c>
      <c r="E86" s="15">
        <v>142196</v>
      </c>
    </row>
    <row r="87" spans="2:5" x14ac:dyDescent="0.2">
      <c r="B87" s="26"/>
      <c r="C87" s="26"/>
      <c r="D87" s="13" t="s">
        <v>23</v>
      </c>
      <c r="E87" s="15">
        <v>1882</v>
      </c>
    </row>
    <row r="88" spans="2:5" x14ac:dyDescent="0.2">
      <c r="B88" s="26"/>
      <c r="C88" s="26"/>
      <c r="D88" s="13" t="s">
        <v>20</v>
      </c>
      <c r="E88" s="15">
        <v>1610</v>
      </c>
    </row>
    <row r="89" spans="2:5" x14ac:dyDescent="0.2">
      <c r="B89" s="26"/>
      <c r="C89" s="26"/>
      <c r="D89" s="13" t="s">
        <v>18</v>
      </c>
      <c r="E89" s="15">
        <v>65</v>
      </c>
    </row>
    <row r="90" spans="2:5" x14ac:dyDescent="0.2">
      <c r="B90" s="26"/>
      <c r="C90" s="26"/>
      <c r="D90" s="13" t="s">
        <v>17</v>
      </c>
      <c r="E90" s="15">
        <v>654</v>
      </c>
    </row>
    <row r="91" spans="2:5" x14ac:dyDescent="0.2">
      <c r="B91" s="26"/>
      <c r="C91" s="26"/>
      <c r="D91" s="13" t="s">
        <v>16</v>
      </c>
      <c r="E91" s="15">
        <v>3564</v>
      </c>
    </row>
    <row r="92" spans="2:5" x14ac:dyDescent="0.2">
      <c r="B92" s="26"/>
      <c r="C92" s="26"/>
      <c r="D92" s="13" t="s">
        <v>15</v>
      </c>
      <c r="E92" s="15">
        <v>2006</v>
      </c>
    </row>
    <row r="93" spans="2:5" x14ac:dyDescent="0.2">
      <c r="B93" s="26"/>
      <c r="C93" s="26"/>
      <c r="D93" s="13" t="s">
        <v>14</v>
      </c>
      <c r="E93" s="15">
        <v>889</v>
      </c>
    </row>
    <row r="94" spans="2:5" x14ac:dyDescent="0.2">
      <c r="B94" s="26"/>
      <c r="C94" s="26"/>
      <c r="D94" s="13" t="s">
        <v>33</v>
      </c>
      <c r="E94" s="15">
        <v>297</v>
      </c>
    </row>
    <row r="95" spans="2:5" x14ac:dyDescent="0.2">
      <c r="B95" s="26">
        <v>13</v>
      </c>
      <c r="C95" s="26" t="s">
        <v>43</v>
      </c>
      <c r="D95" s="13" t="s">
        <v>24</v>
      </c>
      <c r="E95" s="15">
        <v>28103</v>
      </c>
    </row>
    <row r="96" spans="2:5" x14ac:dyDescent="0.2">
      <c r="B96" s="26"/>
      <c r="C96" s="26"/>
      <c r="D96" s="13" t="s">
        <v>23</v>
      </c>
      <c r="E96" s="15">
        <v>35</v>
      </c>
    </row>
    <row r="97" spans="2:5" x14ac:dyDescent="0.2">
      <c r="B97" s="26"/>
      <c r="C97" s="26"/>
      <c r="D97" s="13" t="s">
        <v>22</v>
      </c>
      <c r="E97" s="15">
        <v>159</v>
      </c>
    </row>
    <row r="98" spans="2:5" x14ac:dyDescent="0.2">
      <c r="B98" s="26"/>
      <c r="C98" s="26"/>
      <c r="D98" s="13" t="s">
        <v>20</v>
      </c>
      <c r="E98" s="15">
        <v>18</v>
      </c>
    </row>
    <row r="99" spans="2:5" x14ac:dyDescent="0.2">
      <c r="B99" s="26"/>
      <c r="C99" s="26"/>
      <c r="D99" s="13" t="s">
        <v>17</v>
      </c>
      <c r="E99" s="15">
        <v>157</v>
      </c>
    </row>
    <row r="100" spans="2:5" x14ac:dyDescent="0.2">
      <c r="B100" s="26"/>
      <c r="C100" s="26"/>
      <c r="D100" s="13" t="s">
        <v>15</v>
      </c>
      <c r="E100" s="15">
        <v>391</v>
      </c>
    </row>
    <row r="101" spans="2:5" x14ac:dyDescent="0.2">
      <c r="B101" s="26"/>
      <c r="C101" s="26"/>
      <c r="D101" s="13" t="s">
        <v>14</v>
      </c>
      <c r="E101" s="15">
        <v>8</v>
      </c>
    </row>
    <row r="102" spans="2:5" ht="22.5" x14ac:dyDescent="0.2">
      <c r="B102" s="26"/>
      <c r="C102" s="26"/>
      <c r="D102" s="13" t="s">
        <v>32</v>
      </c>
      <c r="E102" s="15">
        <v>50</v>
      </c>
    </row>
    <row r="103" spans="2:5" x14ac:dyDescent="0.2">
      <c r="B103" s="26">
        <v>14</v>
      </c>
      <c r="C103" s="26" t="s">
        <v>44</v>
      </c>
      <c r="D103" s="13" t="s">
        <v>24</v>
      </c>
      <c r="E103" s="15">
        <v>96402</v>
      </c>
    </row>
    <row r="104" spans="2:5" x14ac:dyDescent="0.2">
      <c r="B104" s="26"/>
      <c r="C104" s="26"/>
      <c r="D104" s="13" t="s">
        <v>23</v>
      </c>
      <c r="E104" s="15">
        <v>565</v>
      </c>
    </row>
    <row r="105" spans="2:5" x14ac:dyDescent="0.2">
      <c r="B105" s="26"/>
      <c r="C105" s="26"/>
      <c r="D105" s="13" t="s">
        <v>22</v>
      </c>
      <c r="E105" s="15">
        <v>1919</v>
      </c>
    </row>
    <row r="106" spans="2:5" x14ac:dyDescent="0.2">
      <c r="B106" s="26"/>
      <c r="C106" s="26"/>
      <c r="D106" s="13" t="s">
        <v>20</v>
      </c>
      <c r="E106" s="15">
        <v>2</v>
      </c>
    </row>
    <row r="107" spans="2:5" x14ac:dyDescent="0.2">
      <c r="B107" s="26"/>
      <c r="C107" s="26"/>
      <c r="D107" s="13" t="s">
        <v>18</v>
      </c>
      <c r="E107" s="15">
        <v>36</v>
      </c>
    </row>
    <row r="108" spans="2:5" x14ac:dyDescent="0.2">
      <c r="B108" s="26"/>
      <c r="C108" s="26"/>
      <c r="D108" s="13" t="s">
        <v>17</v>
      </c>
      <c r="E108" s="15">
        <v>473</v>
      </c>
    </row>
    <row r="109" spans="2:5" x14ac:dyDescent="0.2">
      <c r="B109" s="26"/>
      <c r="C109" s="26"/>
      <c r="D109" s="13" t="s">
        <v>16</v>
      </c>
      <c r="E109" s="15">
        <v>1141</v>
      </c>
    </row>
    <row r="110" spans="2:5" x14ac:dyDescent="0.2">
      <c r="B110" s="26"/>
      <c r="C110" s="26"/>
      <c r="D110" s="13" t="s">
        <v>15</v>
      </c>
      <c r="E110" s="15">
        <v>958</v>
      </c>
    </row>
    <row r="111" spans="2:5" x14ac:dyDescent="0.2">
      <c r="B111" s="26"/>
      <c r="C111" s="26"/>
      <c r="D111" s="13" t="s">
        <v>14</v>
      </c>
      <c r="E111" s="15">
        <v>390</v>
      </c>
    </row>
    <row r="112" spans="2:5" x14ac:dyDescent="0.2">
      <c r="B112" s="26">
        <v>15</v>
      </c>
      <c r="C112" s="26" t="s">
        <v>45</v>
      </c>
      <c r="D112" s="13" t="s">
        <v>24</v>
      </c>
      <c r="E112" s="15">
        <v>105933</v>
      </c>
    </row>
    <row r="113" spans="2:5" x14ac:dyDescent="0.2">
      <c r="B113" s="26"/>
      <c r="C113" s="26"/>
      <c r="D113" s="13" t="s">
        <v>23</v>
      </c>
      <c r="E113" s="15">
        <v>77</v>
      </c>
    </row>
    <row r="114" spans="2:5" x14ac:dyDescent="0.2">
      <c r="B114" s="26"/>
      <c r="C114" s="26"/>
      <c r="D114" s="13" t="s">
        <v>22</v>
      </c>
      <c r="E114" s="15">
        <v>2104</v>
      </c>
    </row>
    <row r="115" spans="2:5" x14ac:dyDescent="0.2">
      <c r="B115" s="26"/>
      <c r="C115" s="26"/>
      <c r="D115" s="13" t="s">
        <v>20</v>
      </c>
      <c r="E115" s="15">
        <v>85</v>
      </c>
    </row>
    <row r="116" spans="2:5" x14ac:dyDescent="0.2">
      <c r="B116" s="26"/>
      <c r="C116" s="26"/>
      <c r="D116" s="13" t="s">
        <v>17</v>
      </c>
      <c r="E116" s="15">
        <v>343</v>
      </c>
    </row>
    <row r="117" spans="2:5" x14ac:dyDescent="0.2">
      <c r="B117" s="26"/>
      <c r="C117" s="26"/>
      <c r="D117" s="13" t="s">
        <v>15</v>
      </c>
      <c r="E117" s="15">
        <v>2280</v>
      </c>
    </row>
    <row r="118" spans="2:5" x14ac:dyDescent="0.2">
      <c r="B118" s="26"/>
      <c r="C118" s="26"/>
      <c r="D118" s="13" t="s">
        <v>14</v>
      </c>
      <c r="E118" s="15">
        <v>1</v>
      </c>
    </row>
    <row r="119" spans="2:5" x14ac:dyDescent="0.2">
      <c r="B119" s="26">
        <v>16</v>
      </c>
      <c r="C119" s="26" t="s">
        <v>46</v>
      </c>
      <c r="D119" s="13" t="s">
        <v>24</v>
      </c>
      <c r="E119" s="15">
        <v>111630</v>
      </c>
    </row>
    <row r="120" spans="2:5" x14ac:dyDescent="0.2">
      <c r="B120" s="26"/>
      <c r="C120" s="26"/>
      <c r="D120" s="13" t="s">
        <v>23</v>
      </c>
      <c r="E120" s="15">
        <v>482</v>
      </c>
    </row>
    <row r="121" spans="2:5" x14ac:dyDescent="0.2">
      <c r="B121" s="26"/>
      <c r="C121" s="26"/>
      <c r="D121" s="13" t="s">
        <v>22</v>
      </c>
      <c r="E121" s="15">
        <v>1</v>
      </c>
    </row>
    <row r="122" spans="2:5" x14ac:dyDescent="0.2">
      <c r="B122" s="26"/>
      <c r="C122" s="26"/>
      <c r="D122" s="13" t="s">
        <v>20</v>
      </c>
      <c r="E122" s="15">
        <v>5</v>
      </c>
    </row>
    <row r="123" spans="2:5" x14ac:dyDescent="0.2">
      <c r="B123" s="26"/>
      <c r="C123" s="26"/>
      <c r="D123" s="13" t="s">
        <v>17</v>
      </c>
      <c r="E123" s="15">
        <v>279</v>
      </c>
    </row>
    <row r="124" spans="2:5" x14ac:dyDescent="0.2">
      <c r="B124" s="26">
        <v>21</v>
      </c>
      <c r="C124" s="26" t="s">
        <v>47</v>
      </c>
      <c r="D124" s="13" t="s">
        <v>24</v>
      </c>
      <c r="E124" s="15">
        <v>638716</v>
      </c>
    </row>
    <row r="125" spans="2:5" x14ac:dyDescent="0.2">
      <c r="B125" s="26"/>
      <c r="C125" s="26"/>
      <c r="D125" s="13" t="s">
        <v>23</v>
      </c>
      <c r="E125" s="15">
        <v>8065</v>
      </c>
    </row>
    <row r="126" spans="2:5" x14ac:dyDescent="0.2">
      <c r="B126" s="26"/>
      <c r="C126" s="26"/>
      <c r="D126" s="13" t="s">
        <v>22</v>
      </c>
      <c r="E126" s="15">
        <v>4099</v>
      </c>
    </row>
    <row r="127" spans="2:5" x14ac:dyDescent="0.2">
      <c r="B127" s="26"/>
      <c r="C127" s="26"/>
      <c r="D127" s="13" t="s">
        <v>21</v>
      </c>
      <c r="E127" s="15">
        <v>3124</v>
      </c>
    </row>
    <row r="128" spans="2:5" x14ac:dyDescent="0.2">
      <c r="B128" s="26"/>
      <c r="C128" s="26"/>
      <c r="D128" s="13" t="s">
        <v>20</v>
      </c>
      <c r="E128" s="15">
        <v>4943</v>
      </c>
    </row>
    <row r="129" spans="2:5" x14ac:dyDescent="0.2">
      <c r="B129" s="26"/>
      <c r="C129" s="26"/>
      <c r="D129" s="13" t="s">
        <v>19</v>
      </c>
      <c r="E129" s="15">
        <v>145403</v>
      </c>
    </row>
    <row r="130" spans="2:5" x14ac:dyDescent="0.2">
      <c r="B130" s="26"/>
      <c r="C130" s="26"/>
      <c r="D130" s="13" t="s">
        <v>18</v>
      </c>
      <c r="E130" s="15">
        <v>2943</v>
      </c>
    </row>
    <row r="131" spans="2:5" x14ac:dyDescent="0.2">
      <c r="B131" s="26"/>
      <c r="C131" s="26"/>
      <c r="D131" s="13" t="s">
        <v>17</v>
      </c>
      <c r="E131" s="15">
        <v>6855</v>
      </c>
    </row>
    <row r="132" spans="2:5" x14ac:dyDescent="0.2">
      <c r="B132" s="26"/>
      <c r="C132" s="26"/>
      <c r="D132" s="13" t="s">
        <v>16</v>
      </c>
      <c r="E132" s="15">
        <v>6708</v>
      </c>
    </row>
    <row r="133" spans="2:5" x14ac:dyDescent="0.2">
      <c r="B133" s="26"/>
      <c r="C133" s="26"/>
      <c r="D133" s="13" t="s">
        <v>15</v>
      </c>
      <c r="E133" s="15">
        <v>6873</v>
      </c>
    </row>
    <row r="134" spans="2:5" x14ac:dyDescent="0.2">
      <c r="B134" s="26"/>
      <c r="C134" s="26"/>
      <c r="D134" s="13" t="s">
        <v>14</v>
      </c>
      <c r="E134" s="15">
        <v>795</v>
      </c>
    </row>
    <row r="135" spans="2:5" ht="22.5" x14ac:dyDescent="0.2">
      <c r="B135" s="26"/>
      <c r="C135" s="26"/>
      <c r="D135" s="13" t="s">
        <v>32</v>
      </c>
      <c r="E135" s="15">
        <v>19</v>
      </c>
    </row>
    <row r="136" spans="2:5" x14ac:dyDescent="0.2">
      <c r="B136" s="26">
        <v>22</v>
      </c>
      <c r="C136" s="26" t="s">
        <v>48</v>
      </c>
      <c r="D136" s="13" t="s">
        <v>24</v>
      </c>
      <c r="E136" s="15">
        <v>1586139</v>
      </c>
    </row>
    <row r="137" spans="2:5" x14ac:dyDescent="0.2">
      <c r="B137" s="26"/>
      <c r="C137" s="26"/>
      <c r="D137" s="13" t="s">
        <v>23</v>
      </c>
      <c r="E137" s="15">
        <v>27185</v>
      </c>
    </row>
    <row r="138" spans="2:5" x14ac:dyDescent="0.2">
      <c r="B138" s="26"/>
      <c r="C138" s="26"/>
      <c r="D138" s="13" t="s">
        <v>21</v>
      </c>
      <c r="E138" s="15">
        <v>486</v>
      </c>
    </row>
    <row r="139" spans="2:5" x14ac:dyDescent="0.2">
      <c r="B139" s="26"/>
      <c r="C139" s="26"/>
      <c r="D139" s="13" t="s">
        <v>20</v>
      </c>
      <c r="E139" s="15">
        <v>8709</v>
      </c>
    </row>
    <row r="140" spans="2:5" x14ac:dyDescent="0.2">
      <c r="B140" s="26"/>
      <c r="C140" s="26"/>
      <c r="D140" s="13" t="s">
        <v>19</v>
      </c>
      <c r="E140" s="15">
        <v>356</v>
      </c>
    </row>
    <row r="141" spans="2:5" x14ac:dyDescent="0.2">
      <c r="B141" s="26"/>
      <c r="C141" s="26"/>
      <c r="D141" s="13" t="s">
        <v>18</v>
      </c>
      <c r="E141" s="15">
        <v>627</v>
      </c>
    </row>
    <row r="142" spans="2:5" x14ac:dyDescent="0.2">
      <c r="B142" s="26"/>
      <c r="C142" s="26"/>
      <c r="D142" s="13" t="s">
        <v>17</v>
      </c>
      <c r="E142" s="15">
        <v>17161</v>
      </c>
    </row>
    <row r="143" spans="2:5" x14ac:dyDescent="0.2">
      <c r="B143" s="26"/>
      <c r="C143" s="26"/>
      <c r="D143" s="13" t="s">
        <v>16</v>
      </c>
      <c r="E143" s="15">
        <v>7282</v>
      </c>
    </row>
    <row r="144" spans="2:5" x14ac:dyDescent="0.2">
      <c r="B144" s="26"/>
      <c r="C144" s="26"/>
      <c r="D144" s="13" t="s">
        <v>15</v>
      </c>
      <c r="E144" s="15">
        <v>14443</v>
      </c>
    </row>
    <row r="145" spans="2:5" x14ac:dyDescent="0.2">
      <c r="B145" s="26"/>
      <c r="C145" s="26"/>
      <c r="D145" s="13" t="s">
        <v>14</v>
      </c>
      <c r="E145" s="15">
        <v>544</v>
      </c>
    </row>
    <row r="146" spans="2:5" ht="22.5" x14ac:dyDescent="0.2">
      <c r="B146" s="26"/>
      <c r="C146" s="26"/>
      <c r="D146" s="13" t="s">
        <v>32</v>
      </c>
      <c r="E146" s="15">
        <v>512</v>
      </c>
    </row>
    <row r="147" spans="2:5" x14ac:dyDescent="0.2">
      <c r="B147" s="26">
        <v>24</v>
      </c>
      <c r="C147" s="26" t="s">
        <v>49</v>
      </c>
      <c r="D147" s="13" t="s">
        <v>24</v>
      </c>
      <c r="E147" s="15">
        <v>1112964</v>
      </c>
    </row>
    <row r="148" spans="2:5" x14ac:dyDescent="0.2">
      <c r="B148" s="26"/>
      <c r="C148" s="26"/>
      <c r="D148" s="13" t="s">
        <v>23</v>
      </c>
      <c r="E148" s="15">
        <v>21215</v>
      </c>
    </row>
    <row r="149" spans="2:5" x14ac:dyDescent="0.2">
      <c r="B149" s="26"/>
      <c r="C149" s="26"/>
      <c r="D149" s="13" t="s">
        <v>22</v>
      </c>
      <c r="E149" s="15">
        <v>435</v>
      </c>
    </row>
    <row r="150" spans="2:5" x14ac:dyDescent="0.2">
      <c r="B150" s="26"/>
      <c r="C150" s="26"/>
      <c r="D150" s="13" t="s">
        <v>21</v>
      </c>
      <c r="E150" s="15">
        <v>2376</v>
      </c>
    </row>
    <row r="151" spans="2:5" x14ac:dyDescent="0.2">
      <c r="B151" s="26"/>
      <c r="C151" s="26"/>
      <c r="D151" s="13" t="s">
        <v>20</v>
      </c>
      <c r="E151" s="15">
        <v>18813</v>
      </c>
    </row>
    <row r="152" spans="2:5" x14ac:dyDescent="0.2">
      <c r="B152" s="26"/>
      <c r="C152" s="26"/>
      <c r="D152" s="13" t="s">
        <v>19</v>
      </c>
      <c r="E152" s="15">
        <v>2819</v>
      </c>
    </row>
    <row r="153" spans="2:5" x14ac:dyDescent="0.2">
      <c r="B153" s="26"/>
      <c r="C153" s="26"/>
      <c r="D153" s="13" t="s">
        <v>18</v>
      </c>
      <c r="E153" s="15">
        <v>4787</v>
      </c>
    </row>
    <row r="154" spans="2:5" x14ac:dyDescent="0.2">
      <c r="B154" s="26"/>
      <c r="C154" s="26"/>
      <c r="D154" s="13" t="s">
        <v>17</v>
      </c>
      <c r="E154" s="15">
        <v>57897</v>
      </c>
    </row>
    <row r="155" spans="2:5" x14ac:dyDescent="0.2">
      <c r="B155" s="26"/>
      <c r="C155" s="26"/>
      <c r="D155" s="13" t="s">
        <v>16</v>
      </c>
      <c r="E155" s="15">
        <v>6640</v>
      </c>
    </row>
    <row r="156" spans="2:5" x14ac:dyDescent="0.2">
      <c r="B156" s="26"/>
      <c r="C156" s="26"/>
      <c r="D156" s="13" t="s">
        <v>15</v>
      </c>
      <c r="E156" s="15">
        <v>26973</v>
      </c>
    </row>
    <row r="157" spans="2:5" x14ac:dyDescent="0.2">
      <c r="B157" s="26"/>
      <c r="C157" s="26"/>
      <c r="D157" s="13" t="s">
        <v>14</v>
      </c>
      <c r="E157" s="15">
        <v>421</v>
      </c>
    </row>
    <row r="158" spans="2:5" ht="22.5" x14ac:dyDescent="0.2">
      <c r="B158" s="26"/>
      <c r="C158" s="26"/>
      <c r="D158" s="13" t="s">
        <v>32</v>
      </c>
      <c r="E158" s="15">
        <v>248</v>
      </c>
    </row>
    <row r="159" spans="2:5" x14ac:dyDescent="0.2">
      <c r="B159" s="26">
        <v>26</v>
      </c>
      <c r="C159" s="26" t="s">
        <v>50</v>
      </c>
      <c r="D159" s="13" t="s">
        <v>24</v>
      </c>
      <c r="E159" s="15">
        <v>33009</v>
      </c>
    </row>
    <row r="160" spans="2:5" x14ac:dyDescent="0.2">
      <c r="B160" s="26"/>
      <c r="C160" s="26"/>
      <c r="D160" s="13" t="s">
        <v>23</v>
      </c>
      <c r="E160" s="15">
        <v>117</v>
      </c>
    </row>
    <row r="161" spans="2:5" x14ac:dyDescent="0.2">
      <c r="B161" s="26"/>
      <c r="C161" s="26"/>
      <c r="D161" s="13" t="s">
        <v>20</v>
      </c>
      <c r="E161" s="15">
        <v>487</v>
      </c>
    </row>
    <row r="162" spans="2:5" x14ac:dyDescent="0.2">
      <c r="B162" s="26"/>
      <c r="C162" s="26"/>
      <c r="D162" s="13" t="s">
        <v>17</v>
      </c>
      <c r="E162" s="15">
        <v>31</v>
      </c>
    </row>
    <row r="163" spans="2:5" x14ac:dyDescent="0.2">
      <c r="B163" s="26"/>
      <c r="C163" s="26"/>
      <c r="D163" s="13" t="s">
        <v>15</v>
      </c>
      <c r="E163" s="15">
        <v>669</v>
      </c>
    </row>
    <row r="164" spans="2:5" x14ac:dyDescent="0.2">
      <c r="B164" s="26">
        <v>29</v>
      </c>
      <c r="C164" s="26" t="s">
        <v>51</v>
      </c>
      <c r="D164" s="13" t="s">
        <v>24</v>
      </c>
      <c r="E164" s="15">
        <v>24642</v>
      </c>
    </row>
    <row r="165" spans="2:5" x14ac:dyDescent="0.2">
      <c r="B165" s="26"/>
      <c r="C165" s="26"/>
      <c r="D165" s="13" t="s">
        <v>23</v>
      </c>
      <c r="E165" s="15">
        <v>2</v>
      </c>
    </row>
    <row r="166" spans="2:5" x14ac:dyDescent="0.2">
      <c r="B166" s="26"/>
      <c r="C166" s="26"/>
      <c r="D166" s="13" t="s">
        <v>20</v>
      </c>
      <c r="E166" s="15">
        <v>127</v>
      </c>
    </row>
    <row r="167" spans="2:5" x14ac:dyDescent="0.2">
      <c r="B167" s="26"/>
      <c r="C167" s="26"/>
      <c r="D167" s="13" t="s">
        <v>18</v>
      </c>
      <c r="E167" s="15">
        <v>555</v>
      </c>
    </row>
    <row r="168" spans="2:5" x14ac:dyDescent="0.2">
      <c r="B168" s="26"/>
      <c r="C168" s="26"/>
      <c r="D168" s="13" t="s">
        <v>15</v>
      </c>
      <c r="E168" s="15">
        <v>324</v>
      </c>
    </row>
    <row r="169" spans="2:5" x14ac:dyDescent="0.2">
      <c r="B169" s="26">
        <v>30</v>
      </c>
      <c r="C169" s="26" t="s">
        <v>52</v>
      </c>
      <c r="D169" s="13" t="s">
        <v>24</v>
      </c>
      <c r="E169" s="15">
        <v>49107</v>
      </c>
    </row>
    <row r="170" spans="2:5" x14ac:dyDescent="0.2">
      <c r="B170" s="26"/>
      <c r="C170" s="26"/>
      <c r="D170" s="13" t="s">
        <v>23</v>
      </c>
      <c r="E170" s="15">
        <v>43</v>
      </c>
    </row>
    <row r="171" spans="2:5" x14ac:dyDescent="0.2">
      <c r="B171" s="26"/>
      <c r="C171" s="26"/>
      <c r="D171" s="13" t="s">
        <v>22</v>
      </c>
      <c r="E171" s="15">
        <v>84</v>
      </c>
    </row>
    <row r="172" spans="2:5" x14ac:dyDescent="0.2">
      <c r="B172" s="26"/>
      <c r="C172" s="26"/>
      <c r="D172" s="13" t="s">
        <v>20</v>
      </c>
      <c r="E172" s="15">
        <v>15</v>
      </c>
    </row>
    <row r="173" spans="2:5" x14ac:dyDescent="0.2">
      <c r="B173" s="26"/>
      <c r="C173" s="26"/>
      <c r="D173" s="13" t="s">
        <v>19</v>
      </c>
      <c r="E173" s="15">
        <v>85</v>
      </c>
    </row>
    <row r="174" spans="2:5" x14ac:dyDescent="0.2">
      <c r="B174" s="26"/>
      <c r="C174" s="26"/>
      <c r="D174" s="13" t="s">
        <v>15</v>
      </c>
      <c r="E174" s="15">
        <v>889</v>
      </c>
    </row>
    <row r="175" spans="2:5" x14ac:dyDescent="0.2">
      <c r="B175" s="26">
        <v>32</v>
      </c>
      <c r="C175" s="26" t="s">
        <v>53</v>
      </c>
      <c r="D175" s="13" t="s">
        <v>24</v>
      </c>
      <c r="E175" s="15">
        <v>110137</v>
      </c>
    </row>
    <row r="176" spans="2:5" x14ac:dyDescent="0.2">
      <c r="B176" s="26"/>
      <c r="C176" s="26"/>
      <c r="D176" s="13" t="s">
        <v>23</v>
      </c>
      <c r="E176" s="15">
        <v>375</v>
      </c>
    </row>
    <row r="177" spans="2:5" x14ac:dyDescent="0.2">
      <c r="B177" s="26"/>
      <c r="C177" s="26"/>
      <c r="D177" s="13" t="s">
        <v>22</v>
      </c>
      <c r="E177" s="15">
        <v>1063</v>
      </c>
    </row>
    <row r="178" spans="2:5" x14ac:dyDescent="0.2">
      <c r="B178" s="26"/>
      <c r="C178" s="26"/>
      <c r="D178" s="13" t="s">
        <v>20</v>
      </c>
      <c r="E178" s="15">
        <v>102</v>
      </c>
    </row>
    <row r="179" spans="2:5" x14ac:dyDescent="0.2">
      <c r="B179" s="26"/>
      <c r="C179" s="26"/>
      <c r="D179" s="13" t="s">
        <v>18</v>
      </c>
      <c r="E179" s="15">
        <v>107</v>
      </c>
    </row>
    <row r="180" spans="2:5" x14ac:dyDescent="0.2">
      <c r="B180" s="26"/>
      <c r="C180" s="26"/>
      <c r="D180" s="13" t="s">
        <v>17</v>
      </c>
      <c r="E180" s="15">
        <v>825</v>
      </c>
    </row>
    <row r="181" spans="2:5" x14ac:dyDescent="0.2">
      <c r="B181" s="26"/>
      <c r="C181" s="26"/>
      <c r="D181" s="13" t="s">
        <v>16</v>
      </c>
      <c r="E181" s="15">
        <v>446</v>
      </c>
    </row>
    <row r="182" spans="2:5" x14ac:dyDescent="0.2">
      <c r="B182" s="26"/>
      <c r="C182" s="26"/>
      <c r="D182" s="13" t="s">
        <v>15</v>
      </c>
      <c r="E182" s="15">
        <v>3021</v>
      </c>
    </row>
    <row r="183" spans="2:5" x14ac:dyDescent="0.2">
      <c r="B183" s="26"/>
      <c r="C183" s="26"/>
      <c r="D183" s="13" t="s">
        <v>14</v>
      </c>
      <c r="E183" s="15">
        <v>170</v>
      </c>
    </row>
    <row r="184" spans="2:5" x14ac:dyDescent="0.2">
      <c r="B184" s="26"/>
      <c r="C184" s="26"/>
      <c r="D184" s="13" t="s">
        <v>33</v>
      </c>
      <c r="E184" s="15">
        <v>45837</v>
      </c>
    </row>
    <row r="185" spans="2:5" x14ac:dyDescent="0.2">
      <c r="B185" s="26">
        <v>33</v>
      </c>
      <c r="C185" s="26" t="s">
        <v>54</v>
      </c>
      <c r="D185" s="13" t="s">
        <v>24</v>
      </c>
      <c r="E185" s="15">
        <v>99217</v>
      </c>
    </row>
    <row r="186" spans="2:5" x14ac:dyDescent="0.2">
      <c r="B186" s="26"/>
      <c r="C186" s="26"/>
      <c r="D186" s="13" t="s">
        <v>23</v>
      </c>
      <c r="E186" s="15">
        <v>476</v>
      </c>
    </row>
    <row r="187" spans="2:5" x14ac:dyDescent="0.2">
      <c r="B187" s="26"/>
      <c r="C187" s="26"/>
      <c r="D187" s="13" t="s">
        <v>22</v>
      </c>
      <c r="E187" s="15">
        <v>2028</v>
      </c>
    </row>
    <row r="188" spans="2:5" x14ac:dyDescent="0.2">
      <c r="B188" s="26"/>
      <c r="C188" s="26"/>
      <c r="D188" s="13" t="s">
        <v>21</v>
      </c>
      <c r="E188" s="15">
        <v>7</v>
      </c>
    </row>
    <row r="189" spans="2:5" x14ac:dyDescent="0.2">
      <c r="B189" s="26"/>
      <c r="C189" s="26"/>
      <c r="D189" s="13" t="s">
        <v>20</v>
      </c>
      <c r="E189" s="15">
        <v>43</v>
      </c>
    </row>
    <row r="190" spans="2:5" x14ac:dyDescent="0.2">
      <c r="B190" s="26"/>
      <c r="C190" s="26"/>
      <c r="D190" s="13" t="s">
        <v>19</v>
      </c>
      <c r="E190" s="15">
        <v>7</v>
      </c>
    </row>
    <row r="191" spans="2:5" x14ac:dyDescent="0.2">
      <c r="B191" s="26"/>
      <c r="C191" s="26"/>
      <c r="D191" s="13" t="s">
        <v>18</v>
      </c>
      <c r="E191" s="15">
        <v>93</v>
      </c>
    </row>
    <row r="192" spans="2:5" x14ac:dyDescent="0.2">
      <c r="B192" s="26"/>
      <c r="C192" s="26"/>
      <c r="D192" s="13" t="s">
        <v>17</v>
      </c>
      <c r="E192" s="15">
        <v>91</v>
      </c>
    </row>
    <row r="193" spans="2:5" x14ac:dyDescent="0.2">
      <c r="B193" s="26"/>
      <c r="C193" s="26"/>
      <c r="D193" s="13" t="s">
        <v>16</v>
      </c>
      <c r="E193" s="15">
        <v>182</v>
      </c>
    </row>
    <row r="194" spans="2:5" x14ac:dyDescent="0.2">
      <c r="B194" s="26"/>
      <c r="C194" s="26"/>
      <c r="D194" s="13" t="s">
        <v>14</v>
      </c>
      <c r="E194" s="15">
        <v>50</v>
      </c>
    </row>
    <row r="195" spans="2:5" ht="22.5" x14ac:dyDescent="0.2">
      <c r="B195" s="26"/>
      <c r="C195" s="26"/>
      <c r="D195" s="13" t="s">
        <v>32</v>
      </c>
      <c r="E195" s="15">
        <v>50</v>
      </c>
    </row>
    <row r="196" spans="2:5" x14ac:dyDescent="0.2">
      <c r="B196" s="26">
        <v>34</v>
      </c>
      <c r="C196" s="26" t="s">
        <v>55</v>
      </c>
      <c r="D196" s="13" t="s">
        <v>24</v>
      </c>
      <c r="E196" s="15">
        <v>154852</v>
      </c>
    </row>
    <row r="197" spans="2:5" x14ac:dyDescent="0.2">
      <c r="B197" s="26"/>
      <c r="C197" s="26"/>
      <c r="D197" s="13" t="s">
        <v>23</v>
      </c>
      <c r="E197" s="15">
        <v>256</v>
      </c>
    </row>
    <row r="198" spans="2:5" x14ac:dyDescent="0.2">
      <c r="B198" s="26"/>
      <c r="C198" s="26"/>
      <c r="D198" s="13" t="s">
        <v>22</v>
      </c>
      <c r="E198" s="15">
        <v>632</v>
      </c>
    </row>
    <row r="199" spans="2:5" x14ac:dyDescent="0.2">
      <c r="B199" s="26"/>
      <c r="C199" s="26"/>
      <c r="D199" s="13" t="s">
        <v>21</v>
      </c>
      <c r="E199" s="15">
        <v>73</v>
      </c>
    </row>
    <row r="200" spans="2:5" x14ac:dyDescent="0.2">
      <c r="B200" s="26"/>
      <c r="C200" s="26"/>
      <c r="D200" s="13" t="s">
        <v>20</v>
      </c>
      <c r="E200" s="15">
        <v>69</v>
      </c>
    </row>
    <row r="201" spans="2:5" x14ac:dyDescent="0.2">
      <c r="B201" s="26"/>
      <c r="C201" s="26"/>
      <c r="D201" s="13" t="s">
        <v>19</v>
      </c>
      <c r="E201" s="15">
        <v>25</v>
      </c>
    </row>
    <row r="202" spans="2:5" x14ac:dyDescent="0.2">
      <c r="B202" s="26"/>
      <c r="C202" s="26"/>
      <c r="D202" s="13" t="s">
        <v>18</v>
      </c>
      <c r="E202" s="15">
        <v>52</v>
      </c>
    </row>
    <row r="203" spans="2:5" x14ac:dyDescent="0.2">
      <c r="B203" s="26"/>
      <c r="C203" s="26"/>
      <c r="D203" s="13" t="s">
        <v>17</v>
      </c>
      <c r="E203" s="15">
        <v>720</v>
      </c>
    </row>
    <row r="204" spans="2:5" x14ac:dyDescent="0.2">
      <c r="B204" s="26"/>
      <c r="C204" s="26"/>
      <c r="D204" s="13" t="s">
        <v>16</v>
      </c>
      <c r="E204" s="15">
        <v>78</v>
      </c>
    </row>
    <row r="205" spans="2:5" x14ac:dyDescent="0.2">
      <c r="B205" s="26"/>
      <c r="C205" s="26"/>
      <c r="D205" s="13" t="s">
        <v>15</v>
      </c>
      <c r="E205" s="15">
        <v>10328</v>
      </c>
    </row>
    <row r="206" spans="2:5" x14ac:dyDescent="0.2">
      <c r="B206" s="26"/>
      <c r="C206" s="26"/>
      <c r="D206" s="13" t="s">
        <v>14</v>
      </c>
      <c r="E206" s="15">
        <v>62</v>
      </c>
    </row>
    <row r="207" spans="2:5" ht="22.5" x14ac:dyDescent="0.2">
      <c r="B207" s="26"/>
      <c r="C207" s="26"/>
      <c r="D207" s="13" t="s">
        <v>32</v>
      </c>
      <c r="E207" s="15">
        <v>608</v>
      </c>
    </row>
    <row r="208" spans="2:5" x14ac:dyDescent="0.2">
      <c r="B208" s="26"/>
      <c r="C208" s="26"/>
      <c r="D208" s="13" t="s">
        <v>33</v>
      </c>
      <c r="E208" s="15">
        <v>35188</v>
      </c>
    </row>
    <row r="209" spans="2:5" x14ac:dyDescent="0.2">
      <c r="B209" s="26">
        <v>35</v>
      </c>
      <c r="C209" s="26" t="s">
        <v>56</v>
      </c>
      <c r="D209" s="13" t="s">
        <v>24</v>
      </c>
      <c r="E209" s="15">
        <v>96803</v>
      </c>
    </row>
    <row r="210" spans="2:5" x14ac:dyDescent="0.2">
      <c r="B210" s="26"/>
      <c r="C210" s="26"/>
      <c r="D210" s="13" t="s">
        <v>23</v>
      </c>
      <c r="E210" s="15">
        <v>421</v>
      </c>
    </row>
    <row r="211" spans="2:5" x14ac:dyDescent="0.2">
      <c r="B211" s="26"/>
      <c r="C211" s="26"/>
      <c r="D211" s="13" t="s">
        <v>22</v>
      </c>
      <c r="E211" s="15">
        <v>2244</v>
      </c>
    </row>
    <row r="212" spans="2:5" x14ac:dyDescent="0.2">
      <c r="B212" s="26"/>
      <c r="C212" s="26"/>
      <c r="D212" s="13" t="s">
        <v>21</v>
      </c>
      <c r="E212" s="15">
        <v>118</v>
      </c>
    </row>
    <row r="213" spans="2:5" x14ac:dyDescent="0.2">
      <c r="B213" s="26"/>
      <c r="C213" s="26"/>
      <c r="D213" s="13" t="s">
        <v>20</v>
      </c>
      <c r="E213" s="15">
        <v>222</v>
      </c>
    </row>
    <row r="214" spans="2:5" x14ac:dyDescent="0.2">
      <c r="B214" s="26"/>
      <c r="C214" s="26"/>
      <c r="D214" s="13" t="s">
        <v>19</v>
      </c>
      <c r="E214" s="15">
        <v>202</v>
      </c>
    </row>
    <row r="215" spans="2:5" x14ac:dyDescent="0.2">
      <c r="B215" s="26"/>
      <c r="C215" s="26"/>
      <c r="D215" s="13" t="s">
        <v>16</v>
      </c>
      <c r="E215" s="15">
        <v>8</v>
      </c>
    </row>
    <row r="216" spans="2:5" x14ac:dyDescent="0.2">
      <c r="B216" s="26"/>
      <c r="C216" s="26"/>
      <c r="D216" s="13" t="s">
        <v>15</v>
      </c>
      <c r="E216" s="15">
        <v>3354</v>
      </c>
    </row>
    <row r="217" spans="2:5" x14ac:dyDescent="0.2">
      <c r="B217" s="26">
        <v>36</v>
      </c>
      <c r="C217" s="26" t="s">
        <v>57</v>
      </c>
      <c r="D217" s="13" t="s">
        <v>24</v>
      </c>
      <c r="E217" s="15">
        <v>56512</v>
      </c>
    </row>
    <row r="218" spans="2:5" x14ac:dyDescent="0.2">
      <c r="B218" s="26"/>
      <c r="C218" s="26"/>
      <c r="D218" s="13" t="s">
        <v>23</v>
      </c>
      <c r="E218" s="15">
        <v>188</v>
      </c>
    </row>
    <row r="219" spans="2:5" x14ac:dyDescent="0.2">
      <c r="B219" s="26"/>
      <c r="C219" s="26"/>
      <c r="D219" s="13" t="s">
        <v>22</v>
      </c>
      <c r="E219" s="15">
        <v>712</v>
      </c>
    </row>
    <row r="220" spans="2:5" x14ac:dyDescent="0.2">
      <c r="B220" s="26"/>
      <c r="C220" s="26"/>
      <c r="D220" s="13" t="s">
        <v>21</v>
      </c>
      <c r="E220" s="15">
        <v>54</v>
      </c>
    </row>
    <row r="221" spans="2:5" x14ac:dyDescent="0.2">
      <c r="B221" s="26"/>
      <c r="C221" s="26"/>
      <c r="D221" s="13" t="s">
        <v>20</v>
      </c>
      <c r="E221" s="15">
        <v>4</v>
      </c>
    </row>
    <row r="222" spans="2:5" x14ac:dyDescent="0.2">
      <c r="B222" s="26"/>
      <c r="C222" s="26"/>
      <c r="D222" s="13" t="s">
        <v>19</v>
      </c>
      <c r="E222" s="15">
        <v>1</v>
      </c>
    </row>
    <row r="223" spans="2:5" x14ac:dyDescent="0.2">
      <c r="B223" s="26"/>
      <c r="C223" s="26"/>
      <c r="D223" s="13" t="s">
        <v>18</v>
      </c>
      <c r="E223" s="15">
        <v>20</v>
      </c>
    </row>
    <row r="224" spans="2:5" x14ac:dyDescent="0.2">
      <c r="B224" s="26"/>
      <c r="C224" s="26"/>
      <c r="D224" s="13" t="s">
        <v>17</v>
      </c>
      <c r="E224" s="15">
        <v>36</v>
      </c>
    </row>
    <row r="225" spans="2:5" x14ac:dyDescent="0.2">
      <c r="B225" s="26"/>
      <c r="C225" s="26"/>
      <c r="D225" s="13" t="s">
        <v>16</v>
      </c>
      <c r="E225" s="15">
        <v>9</v>
      </c>
    </row>
    <row r="226" spans="2:5" x14ac:dyDescent="0.2">
      <c r="B226" s="26"/>
      <c r="C226" s="26"/>
      <c r="D226" s="13" t="s">
        <v>15</v>
      </c>
      <c r="E226" s="15">
        <v>117</v>
      </c>
    </row>
    <row r="227" spans="2:5" x14ac:dyDescent="0.2">
      <c r="B227" s="26"/>
      <c r="C227" s="26"/>
      <c r="D227" s="13" t="s">
        <v>33</v>
      </c>
      <c r="E227" s="15">
        <v>20472</v>
      </c>
    </row>
    <row r="228" spans="2:5" x14ac:dyDescent="0.2">
      <c r="B228" s="26">
        <v>37</v>
      </c>
      <c r="C228" s="26" t="s">
        <v>58</v>
      </c>
      <c r="D228" s="13" t="s">
        <v>24</v>
      </c>
      <c r="E228" s="15">
        <v>78748</v>
      </c>
    </row>
    <row r="229" spans="2:5" x14ac:dyDescent="0.2">
      <c r="B229" s="26"/>
      <c r="C229" s="26"/>
      <c r="D229" s="13" t="s">
        <v>23</v>
      </c>
      <c r="E229" s="15">
        <v>157</v>
      </c>
    </row>
    <row r="230" spans="2:5" x14ac:dyDescent="0.2">
      <c r="B230" s="26"/>
      <c r="C230" s="26"/>
      <c r="D230" s="13" t="s">
        <v>22</v>
      </c>
      <c r="E230" s="15">
        <v>613</v>
      </c>
    </row>
    <row r="231" spans="2:5" x14ac:dyDescent="0.2">
      <c r="B231" s="26"/>
      <c r="C231" s="26"/>
      <c r="D231" s="13" t="s">
        <v>21</v>
      </c>
      <c r="E231" s="15">
        <v>38</v>
      </c>
    </row>
    <row r="232" spans="2:5" x14ac:dyDescent="0.2">
      <c r="B232" s="26"/>
      <c r="C232" s="26"/>
      <c r="D232" s="13" t="s">
        <v>20</v>
      </c>
      <c r="E232" s="15">
        <v>13</v>
      </c>
    </row>
    <row r="233" spans="2:5" x14ac:dyDescent="0.2">
      <c r="B233" s="26"/>
      <c r="C233" s="26"/>
      <c r="D233" s="13" t="s">
        <v>18</v>
      </c>
      <c r="E233" s="15">
        <v>189</v>
      </c>
    </row>
    <row r="234" spans="2:5" x14ac:dyDescent="0.2">
      <c r="B234" s="26"/>
      <c r="C234" s="26"/>
      <c r="D234" s="13" t="s">
        <v>17</v>
      </c>
      <c r="E234" s="15">
        <v>310</v>
      </c>
    </row>
    <row r="235" spans="2:5" x14ac:dyDescent="0.2">
      <c r="B235" s="26"/>
      <c r="C235" s="26"/>
      <c r="D235" s="13" t="s">
        <v>16</v>
      </c>
      <c r="E235" s="15">
        <v>344</v>
      </c>
    </row>
    <row r="236" spans="2:5" x14ac:dyDescent="0.2">
      <c r="B236" s="26"/>
      <c r="C236" s="26"/>
      <c r="D236" s="13" t="s">
        <v>15</v>
      </c>
      <c r="E236" s="15">
        <v>197</v>
      </c>
    </row>
    <row r="237" spans="2:5" x14ac:dyDescent="0.2">
      <c r="B237" s="26"/>
      <c r="C237" s="26"/>
      <c r="D237" s="13" t="s">
        <v>33</v>
      </c>
      <c r="E237" s="15">
        <v>43494</v>
      </c>
    </row>
    <row r="238" spans="2:5" x14ac:dyDescent="0.2">
      <c r="B238" s="26">
        <v>38</v>
      </c>
      <c r="C238" s="26" t="s">
        <v>59</v>
      </c>
      <c r="D238" s="13" t="s">
        <v>24</v>
      </c>
      <c r="E238" s="15">
        <v>26755</v>
      </c>
    </row>
    <row r="239" spans="2:5" x14ac:dyDescent="0.2">
      <c r="B239" s="26"/>
      <c r="C239" s="26"/>
      <c r="D239" s="13" t="s">
        <v>23</v>
      </c>
      <c r="E239" s="15">
        <v>47</v>
      </c>
    </row>
    <row r="240" spans="2:5" x14ac:dyDescent="0.2">
      <c r="B240" s="26"/>
      <c r="C240" s="26"/>
      <c r="D240" s="13" t="s">
        <v>22</v>
      </c>
      <c r="E240" s="15">
        <v>157</v>
      </c>
    </row>
    <row r="241" spans="2:5" x14ac:dyDescent="0.2">
      <c r="B241" s="26"/>
      <c r="C241" s="26"/>
      <c r="D241" s="13" t="s">
        <v>20</v>
      </c>
      <c r="E241" s="15">
        <v>6</v>
      </c>
    </row>
    <row r="242" spans="2:5" x14ac:dyDescent="0.2">
      <c r="B242" s="26"/>
      <c r="C242" s="26"/>
      <c r="D242" s="13" t="s">
        <v>17</v>
      </c>
      <c r="E242" s="15">
        <v>7</v>
      </c>
    </row>
    <row r="243" spans="2:5" x14ac:dyDescent="0.2">
      <c r="B243" s="26"/>
      <c r="C243" s="26"/>
      <c r="D243" s="13" t="s">
        <v>15</v>
      </c>
      <c r="E243" s="15">
        <v>8</v>
      </c>
    </row>
    <row r="244" spans="2:5" x14ac:dyDescent="0.2">
      <c r="B244" s="26">
        <v>39</v>
      </c>
      <c r="C244" s="26" t="s">
        <v>60</v>
      </c>
      <c r="D244" s="13" t="s">
        <v>24</v>
      </c>
      <c r="E244" s="15">
        <v>160648</v>
      </c>
    </row>
    <row r="245" spans="2:5" x14ac:dyDescent="0.2">
      <c r="B245" s="26"/>
      <c r="C245" s="26"/>
      <c r="D245" s="13" t="s">
        <v>23</v>
      </c>
      <c r="E245" s="15">
        <v>907</v>
      </c>
    </row>
    <row r="246" spans="2:5" x14ac:dyDescent="0.2">
      <c r="B246" s="26"/>
      <c r="C246" s="26"/>
      <c r="D246" s="13" t="s">
        <v>22</v>
      </c>
      <c r="E246" s="15">
        <v>587</v>
      </c>
    </row>
    <row r="247" spans="2:5" x14ac:dyDescent="0.2">
      <c r="B247" s="26"/>
      <c r="C247" s="26"/>
      <c r="D247" s="13" t="s">
        <v>21</v>
      </c>
      <c r="E247" s="15">
        <v>20</v>
      </c>
    </row>
    <row r="248" spans="2:5" x14ac:dyDescent="0.2">
      <c r="B248" s="26"/>
      <c r="C248" s="26"/>
      <c r="D248" s="13" t="s">
        <v>20</v>
      </c>
      <c r="E248" s="15">
        <v>22</v>
      </c>
    </row>
    <row r="249" spans="2:5" x14ac:dyDescent="0.2">
      <c r="B249" s="26"/>
      <c r="C249" s="26"/>
      <c r="D249" s="13" t="s">
        <v>18</v>
      </c>
      <c r="E249" s="15">
        <v>74</v>
      </c>
    </row>
    <row r="250" spans="2:5" x14ac:dyDescent="0.2">
      <c r="B250" s="26"/>
      <c r="C250" s="26"/>
      <c r="D250" s="13" t="s">
        <v>17</v>
      </c>
      <c r="E250" s="15">
        <v>572</v>
      </c>
    </row>
    <row r="251" spans="2:5" x14ac:dyDescent="0.2">
      <c r="B251" s="26"/>
      <c r="C251" s="26"/>
      <c r="D251" s="13" t="s">
        <v>16</v>
      </c>
      <c r="E251" s="15">
        <v>4</v>
      </c>
    </row>
    <row r="252" spans="2:5" x14ac:dyDescent="0.2">
      <c r="B252" s="26"/>
      <c r="C252" s="26"/>
      <c r="D252" s="13" t="s">
        <v>15</v>
      </c>
      <c r="E252" s="15">
        <v>1938</v>
      </c>
    </row>
    <row r="253" spans="2:5" x14ac:dyDescent="0.2">
      <c r="B253" s="26"/>
      <c r="C253" s="26"/>
      <c r="D253" s="13" t="s">
        <v>14</v>
      </c>
      <c r="E253" s="15">
        <v>2</v>
      </c>
    </row>
    <row r="254" spans="2:5" x14ac:dyDescent="0.2">
      <c r="B254" s="26">
        <v>40</v>
      </c>
      <c r="C254" s="26" t="s">
        <v>61</v>
      </c>
      <c r="D254" s="13" t="s">
        <v>24</v>
      </c>
      <c r="E254" s="15">
        <v>218360</v>
      </c>
    </row>
    <row r="255" spans="2:5" x14ac:dyDescent="0.2">
      <c r="B255" s="26"/>
      <c r="C255" s="26"/>
      <c r="D255" s="13" t="s">
        <v>23</v>
      </c>
      <c r="E255" s="15">
        <v>1045</v>
      </c>
    </row>
    <row r="256" spans="2:5" x14ac:dyDescent="0.2">
      <c r="B256" s="26"/>
      <c r="C256" s="26"/>
      <c r="D256" s="13" t="s">
        <v>22</v>
      </c>
      <c r="E256" s="15">
        <v>702</v>
      </c>
    </row>
    <row r="257" spans="2:5" x14ac:dyDescent="0.2">
      <c r="B257" s="26"/>
      <c r="C257" s="26"/>
      <c r="D257" s="13" t="s">
        <v>18</v>
      </c>
      <c r="E257" s="15">
        <v>100</v>
      </c>
    </row>
    <row r="258" spans="2:5" x14ac:dyDescent="0.2">
      <c r="B258" s="26"/>
      <c r="C258" s="26"/>
      <c r="D258" s="13" t="s">
        <v>17</v>
      </c>
      <c r="E258" s="15">
        <v>1096</v>
      </c>
    </row>
    <row r="259" spans="2:5" x14ac:dyDescent="0.2">
      <c r="B259" s="26"/>
      <c r="C259" s="26"/>
      <c r="D259" s="13" t="s">
        <v>16</v>
      </c>
      <c r="E259" s="15">
        <v>731</v>
      </c>
    </row>
    <row r="260" spans="2:5" x14ac:dyDescent="0.2">
      <c r="B260" s="26"/>
      <c r="C260" s="26"/>
      <c r="D260" s="13" t="s">
        <v>15</v>
      </c>
      <c r="E260" s="15">
        <v>2</v>
      </c>
    </row>
    <row r="261" spans="2:5" x14ac:dyDescent="0.2">
      <c r="B261" s="26"/>
      <c r="C261" s="26"/>
      <c r="D261" s="13" t="s">
        <v>14</v>
      </c>
      <c r="E261" s="15">
        <v>204</v>
      </c>
    </row>
    <row r="262" spans="2:5" ht="22.5" x14ac:dyDescent="0.2">
      <c r="B262" s="26"/>
      <c r="C262" s="26"/>
      <c r="D262" s="13" t="s">
        <v>32</v>
      </c>
      <c r="E262" s="15">
        <v>24</v>
      </c>
    </row>
    <row r="263" spans="2:5" x14ac:dyDescent="0.2">
      <c r="B263" s="26">
        <v>41</v>
      </c>
      <c r="C263" s="26" t="s">
        <v>62</v>
      </c>
      <c r="D263" s="13" t="s">
        <v>24</v>
      </c>
      <c r="E263" s="15">
        <v>45926</v>
      </c>
    </row>
    <row r="264" spans="2:5" x14ac:dyDescent="0.2">
      <c r="B264" s="26"/>
      <c r="C264" s="26"/>
      <c r="D264" s="13" t="s">
        <v>23</v>
      </c>
      <c r="E264" s="15">
        <v>196</v>
      </c>
    </row>
    <row r="265" spans="2:5" x14ac:dyDescent="0.2">
      <c r="B265" s="26"/>
      <c r="C265" s="26"/>
      <c r="D265" s="13" t="s">
        <v>22</v>
      </c>
      <c r="E265" s="15">
        <v>1229</v>
      </c>
    </row>
    <row r="266" spans="2:5" x14ac:dyDescent="0.2">
      <c r="B266" s="26"/>
      <c r="C266" s="26"/>
      <c r="D266" s="13" t="s">
        <v>18</v>
      </c>
      <c r="E266" s="15">
        <v>9</v>
      </c>
    </row>
    <row r="267" spans="2:5" x14ac:dyDescent="0.2">
      <c r="B267" s="26"/>
      <c r="C267" s="26"/>
      <c r="D267" s="13" t="s">
        <v>17</v>
      </c>
      <c r="E267" s="15">
        <v>111</v>
      </c>
    </row>
    <row r="268" spans="2:5" x14ac:dyDescent="0.2">
      <c r="B268" s="26"/>
      <c r="C268" s="26"/>
      <c r="D268" s="13" t="s">
        <v>16</v>
      </c>
      <c r="E268" s="15">
        <v>20</v>
      </c>
    </row>
    <row r="269" spans="2:5" x14ac:dyDescent="0.2">
      <c r="B269" s="26"/>
      <c r="C269" s="26"/>
      <c r="D269" s="13" t="s">
        <v>15</v>
      </c>
      <c r="E269" s="15">
        <v>541</v>
      </c>
    </row>
    <row r="270" spans="2:5" x14ac:dyDescent="0.2">
      <c r="B270" s="26"/>
      <c r="C270" s="26"/>
      <c r="D270" s="13" t="s">
        <v>14</v>
      </c>
      <c r="E270" s="15">
        <v>9</v>
      </c>
    </row>
    <row r="271" spans="2:5" x14ac:dyDescent="0.2">
      <c r="B271" s="26">
        <v>43</v>
      </c>
      <c r="C271" s="26" t="s">
        <v>63</v>
      </c>
      <c r="D271" s="13" t="s">
        <v>24</v>
      </c>
      <c r="E271" s="15">
        <v>79200</v>
      </c>
    </row>
    <row r="272" spans="2:5" x14ac:dyDescent="0.2">
      <c r="B272" s="26"/>
      <c r="C272" s="26"/>
      <c r="D272" s="13" t="s">
        <v>23</v>
      </c>
      <c r="E272" s="15">
        <v>958</v>
      </c>
    </row>
    <row r="273" spans="2:5" x14ac:dyDescent="0.2">
      <c r="B273" s="26"/>
      <c r="C273" s="26"/>
      <c r="D273" s="13" t="s">
        <v>22</v>
      </c>
      <c r="E273" s="15">
        <v>507</v>
      </c>
    </row>
    <row r="274" spans="2:5" x14ac:dyDescent="0.2">
      <c r="B274" s="26"/>
      <c r="C274" s="26"/>
      <c r="D274" s="13" t="s">
        <v>21</v>
      </c>
      <c r="E274" s="15">
        <v>585</v>
      </c>
    </row>
    <row r="275" spans="2:5" x14ac:dyDescent="0.2">
      <c r="B275" s="26"/>
      <c r="C275" s="26"/>
      <c r="D275" s="13" t="s">
        <v>20</v>
      </c>
      <c r="E275" s="15">
        <v>111</v>
      </c>
    </row>
    <row r="276" spans="2:5" x14ac:dyDescent="0.2">
      <c r="B276" s="26"/>
      <c r="C276" s="26"/>
      <c r="D276" s="13" t="s">
        <v>18</v>
      </c>
      <c r="E276" s="15">
        <v>421</v>
      </c>
    </row>
    <row r="277" spans="2:5" x14ac:dyDescent="0.2">
      <c r="B277" s="26"/>
      <c r="C277" s="26"/>
      <c r="D277" s="13" t="s">
        <v>17</v>
      </c>
      <c r="E277" s="15">
        <v>876</v>
      </c>
    </row>
    <row r="278" spans="2:5" x14ac:dyDescent="0.2">
      <c r="B278" s="26"/>
      <c r="C278" s="26"/>
      <c r="D278" s="13" t="s">
        <v>16</v>
      </c>
      <c r="E278" s="15">
        <v>149</v>
      </c>
    </row>
    <row r="279" spans="2:5" x14ac:dyDescent="0.2">
      <c r="B279" s="26"/>
      <c r="C279" s="26"/>
      <c r="D279" s="13" t="s">
        <v>15</v>
      </c>
      <c r="E279" s="15">
        <v>9</v>
      </c>
    </row>
    <row r="280" spans="2:5" x14ac:dyDescent="0.2">
      <c r="B280" s="26"/>
      <c r="C280" s="26"/>
      <c r="D280" s="13" t="s">
        <v>14</v>
      </c>
      <c r="E280" s="15">
        <v>81</v>
      </c>
    </row>
    <row r="281" spans="2:5" ht="22.5" x14ac:dyDescent="0.2">
      <c r="B281" s="26"/>
      <c r="C281" s="26"/>
      <c r="D281" s="13" t="s">
        <v>32</v>
      </c>
      <c r="E281" s="15">
        <v>10</v>
      </c>
    </row>
    <row r="282" spans="2:5" x14ac:dyDescent="0.2">
      <c r="B282" s="26"/>
      <c r="C282" s="26"/>
      <c r="D282" s="13" t="s">
        <v>33</v>
      </c>
      <c r="E282" s="15">
        <v>195</v>
      </c>
    </row>
    <row r="283" spans="2:5" x14ac:dyDescent="0.2">
      <c r="B283" s="26">
        <v>44</v>
      </c>
      <c r="C283" s="26" t="s">
        <v>64</v>
      </c>
      <c r="D283" s="13" t="s">
        <v>24</v>
      </c>
      <c r="E283" s="15">
        <v>170862</v>
      </c>
    </row>
    <row r="284" spans="2:5" x14ac:dyDescent="0.2">
      <c r="B284" s="26"/>
      <c r="C284" s="26"/>
      <c r="D284" s="13" t="s">
        <v>23</v>
      </c>
      <c r="E284" s="15">
        <v>1038</v>
      </c>
    </row>
    <row r="285" spans="2:5" x14ac:dyDescent="0.2">
      <c r="B285" s="26"/>
      <c r="C285" s="26"/>
      <c r="D285" s="13" t="s">
        <v>22</v>
      </c>
      <c r="E285" s="15">
        <v>255</v>
      </c>
    </row>
    <row r="286" spans="2:5" x14ac:dyDescent="0.2">
      <c r="B286" s="26"/>
      <c r="C286" s="26"/>
      <c r="D286" s="13" t="s">
        <v>20</v>
      </c>
      <c r="E286" s="15">
        <v>157</v>
      </c>
    </row>
    <row r="287" spans="2:5" x14ac:dyDescent="0.2">
      <c r="B287" s="26"/>
      <c r="C287" s="26"/>
      <c r="D287" s="13" t="s">
        <v>19</v>
      </c>
      <c r="E287" s="15">
        <v>236</v>
      </c>
    </row>
    <row r="288" spans="2:5" x14ac:dyDescent="0.2">
      <c r="B288" s="26"/>
      <c r="C288" s="26"/>
      <c r="D288" s="13" t="s">
        <v>16</v>
      </c>
      <c r="E288" s="15">
        <v>2076</v>
      </c>
    </row>
    <row r="289" spans="2:5" x14ac:dyDescent="0.2">
      <c r="B289" s="26">
        <v>46</v>
      </c>
      <c r="C289" s="26" t="s">
        <v>65</v>
      </c>
      <c r="D289" s="13" t="s">
        <v>24</v>
      </c>
      <c r="E289" s="15">
        <v>4488</v>
      </c>
    </row>
    <row r="290" spans="2:5" x14ac:dyDescent="0.2">
      <c r="B290" s="26"/>
      <c r="C290" s="26"/>
      <c r="D290" s="13" t="s">
        <v>23</v>
      </c>
      <c r="E290" s="15">
        <v>27</v>
      </c>
    </row>
    <row r="291" spans="2:5" x14ac:dyDescent="0.2">
      <c r="B291" s="26"/>
      <c r="C291" s="26"/>
      <c r="D291" s="13" t="s">
        <v>18</v>
      </c>
      <c r="E291" s="15">
        <v>34</v>
      </c>
    </row>
    <row r="292" spans="2:5" ht="22.5" x14ac:dyDescent="0.2">
      <c r="B292" s="26"/>
      <c r="C292" s="26"/>
      <c r="D292" s="13" t="s">
        <v>32</v>
      </c>
      <c r="E292" s="15">
        <v>1</v>
      </c>
    </row>
    <row r="293" spans="2:5" x14ac:dyDescent="0.2">
      <c r="B293" s="26">
        <v>48</v>
      </c>
      <c r="C293" s="26" t="s">
        <v>66</v>
      </c>
      <c r="D293" s="13" t="s">
        <v>24</v>
      </c>
      <c r="E293" s="15">
        <v>61788</v>
      </c>
    </row>
    <row r="294" spans="2:5" x14ac:dyDescent="0.2">
      <c r="B294" s="26"/>
      <c r="C294" s="26"/>
      <c r="D294" s="13" t="s">
        <v>23</v>
      </c>
      <c r="E294" s="15">
        <v>116</v>
      </c>
    </row>
    <row r="295" spans="2:5" x14ac:dyDescent="0.2">
      <c r="B295" s="26"/>
      <c r="C295" s="26"/>
      <c r="D295" s="13" t="s">
        <v>22</v>
      </c>
      <c r="E295" s="15">
        <v>113</v>
      </c>
    </row>
    <row r="296" spans="2:5" x14ac:dyDescent="0.2">
      <c r="B296" s="26"/>
      <c r="C296" s="26"/>
      <c r="D296" s="13" t="s">
        <v>20</v>
      </c>
      <c r="E296" s="15">
        <v>89</v>
      </c>
    </row>
    <row r="297" spans="2:5" x14ac:dyDescent="0.2">
      <c r="B297" s="26"/>
      <c r="C297" s="26"/>
      <c r="D297" s="13" t="s">
        <v>18</v>
      </c>
      <c r="E297" s="15">
        <v>8</v>
      </c>
    </row>
    <row r="298" spans="2:5" x14ac:dyDescent="0.2">
      <c r="B298" s="26"/>
      <c r="C298" s="26"/>
      <c r="D298" s="13" t="s">
        <v>17</v>
      </c>
      <c r="E298" s="15">
        <v>235</v>
      </c>
    </row>
    <row r="299" spans="2:5" x14ac:dyDescent="0.2">
      <c r="B299" s="26"/>
      <c r="C299" s="26"/>
      <c r="D299" s="13" t="s">
        <v>16</v>
      </c>
      <c r="E299" s="15">
        <v>17</v>
      </c>
    </row>
    <row r="300" spans="2:5" x14ac:dyDescent="0.2">
      <c r="B300" s="26">
        <v>50</v>
      </c>
      <c r="C300" s="26" t="s">
        <v>67</v>
      </c>
      <c r="D300" s="13" t="s">
        <v>24</v>
      </c>
      <c r="E300" s="15">
        <v>119304</v>
      </c>
    </row>
    <row r="301" spans="2:5" x14ac:dyDescent="0.2">
      <c r="B301" s="26"/>
      <c r="C301" s="26"/>
      <c r="D301" s="13" t="s">
        <v>23</v>
      </c>
      <c r="E301" s="15">
        <v>739</v>
      </c>
    </row>
    <row r="302" spans="2:5" x14ac:dyDescent="0.2">
      <c r="B302" s="26"/>
      <c r="C302" s="26"/>
      <c r="D302" s="13" t="s">
        <v>20</v>
      </c>
      <c r="E302" s="15">
        <v>220</v>
      </c>
    </row>
    <row r="303" spans="2:5" x14ac:dyDescent="0.2">
      <c r="B303" s="26"/>
      <c r="C303" s="26"/>
      <c r="D303" s="13" t="s">
        <v>18</v>
      </c>
      <c r="E303" s="15">
        <v>12</v>
      </c>
    </row>
    <row r="304" spans="2:5" x14ac:dyDescent="0.2">
      <c r="B304" s="26"/>
      <c r="C304" s="26"/>
      <c r="D304" s="13" t="s">
        <v>17</v>
      </c>
      <c r="E304" s="15">
        <v>581</v>
      </c>
    </row>
    <row r="305" spans="2:5" x14ac:dyDescent="0.2">
      <c r="B305" s="26"/>
      <c r="C305" s="26"/>
      <c r="D305" s="13" t="s">
        <v>16</v>
      </c>
      <c r="E305" s="15">
        <v>55</v>
      </c>
    </row>
    <row r="306" spans="2:5" x14ac:dyDescent="0.2">
      <c r="B306" s="26"/>
      <c r="C306" s="26"/>
      <c r="D306" s="13" t="s">
        <v>15</v>
      </c>
      <c r="E306" s="15">
        <v>933</v>
      </c>
    </row>
    <row r="307" spans="2:5" x14ac:dyDescent="0.2">
      <c r="B307" s="26">
        <v>56</v>
      </c>
      <c r="C307" s="26" t="s">
        <v>68</v>
      </c>
      <c r="D307" s="13" t="s">
        <v>24</v>
      </c>
      <c r="E307" s="15">
        <v>285145</v>
      </c>
    </row>
    <row r="308" spans="2:5" x14ac:dyDescent="0.2">
      <c r="B308" s="26"/>
      <c r="C308" s="26"/>
      <c r="D308" s="13" t="s">
        <v>23</v>
      </c>
      <c r="E308" s="15">
        <v>1499</v>
      </c>
    </row>
    <row r="309" spans="2:5" x14ac:dyDescent="0.2">
      <c r="B309" s="26"/>
      <c r="C309" s="26"/>
      <c r="D309" s="13" t="s">
        <v>22</v>
      </c>
      <c r="E309" s="15">
        <v>275</v>
      </c>
    </row>
    <row r="310" spans="2:5" x14ac:dyDescent="0.2">
      <c r="B310" s="26"/>
      <c r="C310" s="26"/>
      <c r="D310" s="13" t="s">
        <v>20</v>
      </c>
      <c r="E310" s="15">
        <v>1150</v>
      </c>
    </row>
    <row r="311" spans="2:5" x14ac:dyDescent="0.2">
      <c r="B311" s="26"/>
      <c r="C311" s="26"/>
      <c r="D311" s="13" t="s">
        <v>19</v>
      </c>
      <c r="E311" s="15">
        <v>4</v>
      </c>
    </row>
    <row r="312" spans="2:5" x14ac:dyDescent="0.2">
      <c r="B312" s="26"/>
      <c r="C312" s="26"/>
      <c r="D312" s="13" t="s">
        <v>17</v>
      </c>
      <c r="E312" s="15">
        <v>4329</v>
      </c>
    </row>
    <row r="313" spans="2:5" x14ac:dyDescent="0.2">
      <c r="B313" s="26"/>
      <c r="C313" s="26"/>
      <c r="D313" s="13" t="s">
        <v>16</v>
      </c>
      <c r="E313" s="15">
        <v>3389</v>
      </c>
    </row>
    <row r="314" spans="2:5" x14ac:dyDescent="0.2">
      <c r="B314" s="26"/>
      <c r="C314" s="26"/>
      <c r="D314" s="13" t="s">
        <v>15</v>
      </c>
      <c r="E314" s="15">
        <v>3670</v>
      </c>
    </row>
    <row r="315" spans="2:5" x14ac:dyDescent="0.2">
      <c r="B315" s="26">
        <v>57</v>
      </c>
      <c r="C315" s="26" t="s">
        <v>69</v>
      </c>
      <c r="D315" s="13" t="s">
        <v>24</v>
      </c>
      <c r="E315" s="15">
        <v>585034</v>
      </c>
    </row>
    <row r="316" spans="2:5" x14ac:dyDescent="0.2">
      <c r="B316" s="26"/>
      <c r="C316" s="26"/>
      <c r="D316" s="13" t="s">
        <v>23</v>
      </c>
      <c r="E316" s="15">
        <v>4643</v>
      </c>
    </row>
    <row r="317" spans="2:5" x14ac:dyDescent="0.2">
      <c r="B317" s="26"/>
      <c r="C317" s="26"/>
      <c r="D317" s="13" t="s">
        <v>21</v>
      </c>
      <c r="E317" s="15">
        <v>2224</v>
      </c>
    </row>
    <row r="318" spans="2:5" x14ac:dyDescent="0.2">
      <c r="B318" s="26"/>
      <c r="C318" s="26"/>
      <c r="D318" s="13" t="s">
        <v>20</v>
      </c>
      <c r="E318" s="15">
        <v>660</v>
      </c>
    </row>
    <row r="319" spans="2:5" x14ac:dyDescent="0.2">
      <c r="B319" s="26"/>
      <c r="C319" s="26"/>
      <c r="D319" s="13" t="s">
        <v>18</v>
      </c>
      <c r="E319" s="15">
        <v>867</v>
      </c>
    </row>
    <row r="320" spans="2:5" x14ac:dyDescent="0.2">
      <c r="B320" s="26"/>
      <c r="C320" s="26"/>
      <c r="D320" s="13" t="s">
        <v>17</v>
      </c>
      <c r="E320" s="15">
        <v>6405</v>
      </c>
    </row>
    <row r="321" spans="2:5" x14ac:dyDescent="0.2">
      <c r="B321" s="26"/>
      <c r="C321" s="26"/>
      <c r="D321" s="13" t="s">
        <v>14</v>
      </c>
      <c r="E321" s="15">
        <v>3427</v>
      </c>
    </row>
    <row r="322" spans="2:5" x14ac:dyDescent="0.2">
      <c r="B322" s="26">
        <v>63</v>
      </c>
      <c r="C322" s="26" t="s">
        <v>70</v>
      </c>
      <c r="D322" s="13" t="s">
        <v>24</v>
      </c>
      <c r="E322" s="15">
        <v>23019</v>
      </c>
    </row>
    <row r="323" spans="2:5" x14ac:dyDescent="0.2">
      <c r="B323" s="26"/>
      <c r="C323" s="26"/>
      <c r="D323" s="13" t="s">
        <v>23</v>
      </c>
      <c r="E323" s="15">
        <v>5</v>
      </c>
    </row>
    <row r="324" spans="2:5" x14ac:dyDescent="0.2">
      <c r="B324" s="26"/>
      <c r="C324" s="26"/>
      <c r="D324" s="13" t="s">
        <v>21</v>
      </c>
      <c r="E324" s="15">
        <v>4</v>
      </c>
    </row>
    <row r="325" spans="2:5" x14ac:dyDescent="0.2">
      <c r="B325" s="26"/>
      <c r="C325" s="26"/>
      <c r="D325" s="13" t="s">
        <v>20</v>
      </c>
      <c r="E325" s="15">
        <v>8</v>
      </c>
    </row>
    <row r="326" spans="2:5" x14ac:dyDescent="0.2">
      <c r="B326" s="26"/>
      <c r="C326" s="26"/>
      <c r="D326" s="13" t="s">
        <v>18</v>
      </c>
      <c r="E326" s="15">
        <v>191</v>
      </c>
    </row>
    <row r="327" spans="2:5" x14ac:dyDescent="0.2">
      <c r="B327" s="26"/>
      <c r="C327" s="26"/>
      <c r="D327" s="13" t="s">
        <v>15</v>
      </c>
      <c r="E327" s="15">
        <v>411</v>
      </c>
    </row>
    <row r="328" spans="2:5" x14ac:dyDescent="0.2">
      <c r="B328" s="26">
        <v>64</v>
      </c>
      <c r="C328" s="26" t="s">
        <v>71</v>
      </c>
      <c r="D328" s="13" t="s">
        <v>24</v>
      </c>
      <c r="E328" s="15">
        <v>16237</v>
      </c>
    </row>
    <row r="329" spans="2:5" x14ac:dyDescent="0.2">
      <c r="B329" s="26"/>
      <c r="C329" s="26"/>
      <c r="D329" s="13" t="s">
        <v>23</v>
      </c>
      <c r="E329" s="15">
        <v>169</v>
      </c>
    </row>
    <row r="330" spans="2:5" x14ac:dyDescent="0.2">
      <c r="B330" s="26"/>
      <c r="C330" s="26"/>
      <c r="D330" s="13" t="s">
        <v>18</v>
      </c>
      <c r="E330" s="15">
        <v>71</v>
      </c>
    </row>
    <row r="331" spans="2:5" x14ac:dyDescent="0.2">
      <c r="B331" s="26"/>
      <c r="C331" s="26"/>
      <c r="D331" s="13" t="s">
        <v>17</v>
      </c>
      <c r="E331" s="15">
        <v>71</v>
      </c>
    </row>
    <row r="332" spans="2:5" x14ac:dyDescent="0.2">
      <c r="B332" s="26">
        <v>65</v>
      </c>
      <c r="C332" s="26" t="s">
        <v>72</v>
      </c>
      <c r="D332" s="13" t="s">
        <v>24</v>
      </c>
      <c r="E332" s="15">
        <v>5902</v>
      </c>
    </row>
    <row r="333" spans="2:5" x14ac:dyDescent="0.2">
      <c r="B333" s="26"/>
      <c r="C333" s="26"/>
      <c r="D333" s="13" t="s">
        <v>23</v>
      </c>
      <c r="E333" s="15">
        <v>4</v>
      </c>
    </row>
    <row r="334" spans="2:5" x14ac:dyDescent="0.2">
      <c r="B334" s="26"/>
      <c r="C334" s="26"/>
      <c r="D334" s="13" t="s">
        <v>20</v>
      </c>
      <c r="E334" s="15">
        <v>1</v>
      </c>
    </row>
    <row r="335" spans="2:5" x14ac:dyDescent="0.2">
      <c r="B335" s="26"/>
      <c r="C335" s="26"/>
      <c r="D335" s="13" t="s">
        <v>18</v>
      </c>
      <c r="E335" s="15">
        <v>56</v>
      </c>
    </row>
    <row r="336" spans="2:5" x14ac:dyDescent="0.2">
      <c r="B336" s="26"/>
      <c r="C336" s="26"/>
      <c r="D336" s="13" t="s">
        <v>15</v>
      </c>
      <c r="E336" s="15">
        <v>166</v>
      </c>
    </row>
    <row r="337" spans="2:5" x14ac:dyDescent="0.2">
      <c r="B337" s="26">
        <v>67</v>
      </c>
      <c r="C337" s="26" t="s">
        <v>73</v>
      </c>
      <c r="D337" s="13" t="s">
        <v>24</v>
      </c>
      <c r="E337" s="15">
        <v>17857</v>
      </c>
    </row>
    <row r="338" spans="2:5" x14ac:dyDescent="0.2">
      <c r="B338" s="26"/>
      <c r="C338" s="26"/>
      <c r="D338" s="13" t="s">
        <v>23</v>
      </c>
      <c r="E338" s="15">
        <v>6</v>
      </c>
    </row>
    <row r="339" spans="2:5" x14ac:dyDescent="0.2">
      <c r="B339" s="26"/>
      <c r="C339" s="26"/>
      <c r="D339" s="13" t="s">
        <v>20</v>
      </c>
      <c r="E339" s="15">
        <v>1</v>
      </c>
    </row>
    <row r="340" spans="2:5" x14ac:dyDescent="0.2">
      <c r="B340" s="26"/>
      <c r="C340" s="26"/>
      <c r="D340" s="13" t="s">
        <v>18</v>
      </c>
      <c r="E340" s="15">
        <v>129</v>
      </c>
    </row>
    <row r="341" spans="2:5" x14ac:dyDescent="0.2">
      <c r="B341" s="26"/>
      <c r="C341" s="26"/>
      <c r="D341" s="13" t="s">
        <v>15</v>
      </c>
      <c r="E341" s="15">
        <v>316</v>
      </c>
    </row>
    <row r="342" spans="2:5" x14ac:dyDescent="0.2">
      <c r="B342" s="26">
        <v>68</v>
      </c>
      <c r="C342" s="26" t="s">
        <v>74</v>
      </c>
      <c r="D342" s="13" t="s">
        <v>24</v>
      </c>
      <c r="E342" s="15">
        <v>11040</v>
      </c>
    </row>
    <row r="343" spans="2:5" x14ac:dyDescent="0.2">
      <c r="B343" s="26"/>
      <c r="C343" s="26"/>
      <c r="D343" s="13" t="s">
        <v>23</v>
      </c>
      <c r="E343" s="15">
        <v>3</v>
      </c>
    </row>
    <row r="344" spans="2:5" x14ac:dyDescent="0.2">
      <c r="B344" s="26"/>
      <c r="C344" s="26"/>
      <c r="D344" s="13" t="s">
        <v>22</v>
      </c>
      <c r="E344" s="15">
        <v>83</v>
      </c>
    </row>
    <row r="345" spans="2:5" x14ac:dyDescent="0.2">
      <c r="B345" s="26"/>
      <c r="C345" s="26"/>
      <c r="D345" s="13" t="s">
        <v>19</v>
      </c>
      <c r="E345" s="15">
        <v>4</v>
      </c>
    </row>
    <row r="346" spans="2:5" x14ac:dyDescent="0.2">
      <c r="B346" s="26"/>
      <c r="C346" s="26"/>
      <c r="D346" s="13" t="s">
        <v>17</v>
      </c>
      <c r="E346" s="15">
        <v>19</v>
      </c>
    </row>
    <row r="347" spans="2:5" x14ac:dyDescent="0.2">
      <c r="B347" s="26">
        <v>69</v>
      </c>
      <c r="C347" s="26" t="s">
        <v>75</v>
      </c>
      <c r="D347" s="13" t="s">
        <v>24</v>
      </c>
      <c r="E347" s="15">
        <v>49752</v>
      </c>
    </row>
    <row r="348" spans="2:5" x14ac:dyDescent="0.2">
      <c r="B348" s="26"/>
      <c r="C348" s="26"/>
      <c r="D348" s="13" t="s">
        <v>23</v>
      </c>
      <c r="E348" s="15">
        <v>27</v>
      </c>
    </row>
    <row r="349" spans="2:5" x14ac:dyDescent="0.2">
      <c r="B349" s="26"/>
      <c r="C349" s="26"/>
      <c r="D349" s="13" t="s">
        <v>21</v>
      </c>
      <c r="E349" s="15">
        <v>3</v>
      </c>
    </row>
    <row r="350" spans="2:5" x14ac:dyDescent="0.2">
      <c r="B350" s="26"/>
      <c r="C350" s="26"/>
      <c r="D350" s="13" t="s">
        <v>19</v>
      </c>
      <c r="E350" s="15">
        <v>189</v>
      </c>
    </row>
    <row r="351" spans="2:5" x14ac:dyDescent="0.2">
      <c r="B351" s="26"/>
      <c r="C351" s="26"/>
      <c r="D351" s="13" t="s">
        <v>15</v>
      </c>
      <c r="E351" s="15">
        <v>1142</v>
      </c>
    </row>
    <row r="352" spans="2:5" x14ac:dyDescent="0.2">
      <c r="B352" s="24" t="s">
        <v>4</v>
      </c>
      <c r="C352" s="24"/>
      <c r="D352" s="14" t="s">
        <v>12</v>
      </c>
      <c r="E352" s="3">
        <v>9484801</v>
      </c>
    </row>
  </sheetData>
  <mergeCells count="91">
    <mergeCell ref="B9:E9"/>
    <mergeCell ref="B10:E10"/>
    <mergeCell ref="B11:E11"/>
    <mergeCell ref="B13:C13"/>
    <mergeCell ref="B14:B16"/>
    <mergeCell ref="C14:C16"/>
    <mergeCell ref="B17:B26"/>
    <mergeCell ref="C17:C26"/>
    <mergeCell ref="B27:B37"/>
    <mergeCell ref="C27:C37"/>
    <mergeCell ref="B38:B42"/>
    <mergeCell ref="C38:C42"/>
    <mergeCell ref="B43:B52"/>
    <mergeCell ref="C43:C52"/>
    <mergeCell ref="B53:B60"/>
    <mergeCell ref="C53:C60"/>
    <mergeCell ref="B61:B70"/>
    <mergeCell ref="C61:C70"/>
    <mergeCell ref="B71:B75"/>
    <mergeCell ref="C71:C75"/>
    <mergeCell ref="B76:B85"/>
    <mergeCell ref="C76:C85"/>
    <mergeCell ref="B86:B94"/>
    <mergeCell ref="C86:C94"/>
    <mergeCell ref="B95:B102"/>
    <mergeCell ref="C95:C102"/>
    <mergeCell ref="B103:B111"/>
    <mergeCell ref="C103:C111"/>
    <mergeCell ref="B112:B118"/>
    <mergeCell ref="C112:C118"/>
    <mergeCell ref="B119:B123"/>
    <mergeCell ref="C119:C123"/>
    <mergeCell ref="B124:B135"/>
    <mergeCell ref="C124:C135"/>
    <mergeCell ref="B136:B146"/>
    <mergeCell ref="C136:C146"/>
    <mergeCell ref="B147:B158"/>
    <mergeCell ref="C147:C158"/>
    <mergeCell ref="B159:B163"/>
    <mergeCell ref="C159:C163"/>
    <mergeCell ref="B164:B168"/>
    <mergeCell ref="C164:C168"/>
    <mergeCell ref="B169:B174"/>
    <mergeCell ref="C169:C174"/>
    <mergeCell ref="B175:B184"/>
    <mergeCell ref="C175:C184"/>
    <mergeCell ref="B185:B195"/>
    <mergeCell ref="C185:C195"/>
    <mergeCell ref="B196:B208"/>
    <mergeCell ref="C196:C208"/>
    <mergeCell ref="B209:B216"/>
    <mergeCell ref="C209:C216"/>
    <mergeCell ref="B217:B227"/>
    <mergeCell ref="C217:C227"/>
    <mergeCell ref="B228:B237"/>
    <mergeCell ref="C228:C237"/>
    <mergeCell ref="B238:B243"/>
    <mergeCell ref="C238:C243"/>
    <mergeCell ref="B244:B253"/>
    <mergeCell ref="C244:C253"/>
    <mergeCell ref="B254:B262"/>
    <mergeCell ref="C254:C262"/>
    <mergeCell ref="B263:B270"/>
    <mergeCell ref="C263:C270"/>
    <mergeCell ref="B271:B282"/>
    <mergeCell ref="C271:C282"/>
    <mergeCell ref="B283:B288"/>
    <mergeCell ref="C283:C288"/>
    <mergeCell ref="B289:B292"/>
    <mergeCell ref="C289:C292"/>
    <mergeCell ref="B293:B299"/>
    <mergeCell ref="C293:C299"/>
    <mergeCell ref="B300:B306"/>
    <mergeCell ref="C300:C306"/>
    <mergeCell ref="B307:B314"/>
    <mergeCell ref="C307:C314"/>
    <mergeCell ref="B315:B321"/>
    <mergeCell ref="C315:C321"/>
    <mergeCell ref="B322:B327"/>
    <mergeCell ref="C322:C327"/>
    <mergeCell ref="B328:B331"/>
    <mergeCell ref="C328:C331"/>
    <mergeCell ref="B332:B336"/>
    <mergeCell ref="C332:C336"/>
    <mergeCell ref="B352:C352"/>
    <mergeCell ref="B337:B341"/>
    <mergeCell ref="C337:C341"/>
    <mergeCell ref="B342:B346"/>
    <mergeCell ref="C342:C346"/>
    <mergeCell ref="B347:B351"/>
    <mergeCell ref="C347:C3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6:E59"/>
  <sheetViews>
    <sheetView showGridLines="0" workbookViewId="0">
      <selection activeCell="B8" sqref="B8:D8"/>
    </sheetView>
  </sheetViews>
  <sheetFormatPr baseColWidth="10" defaultColWidth="8.85546875" defaultRowHeight="12.75" x14ac:dyDescent="0.2"/>
  <cols>
    <col min="2" max="2" width="5.140625" customWidth="1"/>
    <col min="3" max="3" width="58.140625" bestFit="1" customWidth="1"/>
  </cols>
  <sheetData>
    <row r="6" spans="2:4" ht="22.5" x14ac:dyDescent="0.2">
      <c r="B6" s="1" t="s">
        <v>31</v>
      </c>
    </row>
    <row r="8" spans="2:4" ht="12.75" customHeight="1" x14ac:dyDescent="0.2">
      <c r="B8" s="22"/>
      <c r="C8" s="22"/>
      <c r="D8" s="22"/>
    </row>
    <row r="9" spans="2:4" ht="12.75" customHeight="1" x14ac:dyDescent="0.2">
      <c r="B9" s="23" t="s">
        <v>77</v>
      </c>
      <c r="C9" s="23"/>
      <c r="D9" s="23"/>
    </row>
    <row r="10" spans="2:4" ht="12.75" customHeight="1" x14ac:dyDescent="0.2">
      <c r="B10" s="23" t="s">
        <v>81</v>
      </c>
      <c r="C10" s="23"/>
      <c r="D10" s="23"/>
    </row>
    <row r="12" spans="2:4" ht="22.5" x14ac:dyDescent="0.2">
      <c r="B12" s="25" t="s">
        <v>2</v>
      </c>
      <c r="C12" s="25"/>
      <c r="D12" s="2" t="s">
        <v>10</v>
      </c>
    </row>
    <row r="13" spans="2:4" x14ac:dyDescent="0.2">
      <c r="B13" s="13">
        <v>2</v>
      </c>
      <c r="C13" s="13" t="s">
        <v>34</v>
      </c>
      <c r="D13" s="16">
        <v>29176</v>
      </c>
    </row>
    <row r="14" spans="2:4" x14ac:dyDescent="0.2">
      <c r="B14" s="13">
        <v>3</v>
      </c>
      <c r="C14" s="13" t="s">
        <v>35</v>
      </c>
      <c r="D14" s="16">
        <v>457204</v>
      </c>
    </row>
    <row r="15" spans="2:4" x14ac:dyDescent="0.2">
      <c r="B15" s="13">
        <v>4</v>
      </c>
      <c r="C15" s="13" t="s">
        <v>36</v>
      </c>
      <c r="D15" s="16">
        <v>1300559</v>
      </c>
    </row>
    <row r="16" spans="2:4" x14ac:dyDescent="0.2">
      <c r="B16" s="13">
        <v>5</v>
      </c>
      <c r="C16" s="13" t="s">
        <v>3</v>
      </c>
      <c r="D16" s="16">
        <v>93303</v>
      </c>
    </row>
    <row r="17" spans="2:4" x14ac:dyDescent="0.2">
      <c r="B17" s="13">
        <v>6</v>
      </c>
      <c r="C17" s="13" t="s">
        <v>37</v>
      </c>
      <c r="D17" s="16">
        <v>194052</v>
      </c>
    </row>
    <row r="18" spans="2:4" x14ac:dyDescent="0.2">
      <c r="B18" s="13">
        <v>7</v>
      </c>
      <c r="C18" s="13" t="s">
        <v>38</v>
      </c>
      <c r="D18" s="16">
        <v>302700</v>
      </c>
    </row>
    <row r="19" spans="2:4" x14ac:dyDescent="0.2">
      <c r="B19" s="13">
        <v>8</v>
      </c>
      <c r="C19" s="13" t="s">
        <v>39</v>
      </c>
      <c r="D19" s="16">
        <v>268109</v>
      </c>
    </row>
    <row r="20" spans="2:4" x14ac:dyDescent="0.2">
      <c r="B20" s="13">
        <v>9</v>
      </c>
      <c r="C20" s="13" t="s">
        <v>40</v>
      </c>
      <c r="D20" s="16">
        <v>80621</v>
      </c>
    </row>
    <row r="21" spans="2:4" x14ac:dyDescent="0.2">
      <c r="B21" s="13">
        <v>10</v>
      </c>
      <c r="C21" s="13" t="s">
        <v>41</v>
      </c>
      <c r="D21" s="16">
        <v>183301</v>
      </c>
    </row>
    <row r="22" spans="2:4" x14ac:dyDescent="0.2">
      <c r="B22" s="13">
        <v>11</v>
      </c>
      <c r="C22" s="13" t="s">
        <v>42</v>
      </c>
      <c r="D22" s="16">
        <v>187064</v>
      </c>
    </row>
    <row r="23" spans="2:4" x14ac:dyDescent="0.2">
      <c r="B23" s="13">
        <v>13</v>
      </c>
      <c r="C23" s="13" t="s">
        <v>43</v>
      </c>
      <c r="D23" s="16">
        <v>44792</v>
      </c>
    </row>
    <row r="24" spans="2:4" x14ac:dyDescent="0.2">
      <c r="B24" s="13">
        <v>14</v>
      </c>
      <c r="C24" s="13" t="s">
        <v>44</v>
      </c>
      <c r="D24" s="16">
        <v>173103</v>
      </c>
    </row>
    <row r="25" spans="2:4" x14ac:dyDescent="0.2">
      <c r="B25" s="13">
        <v>15</v>
      </c>
      <c r="C25" s="13" t="s">
        <v>45</v>
      </c>
      <c r="D25" s="16">
        <v>216426</v>
      </c>
    </row>
    <row r="26" spans="2:4" x14ac:dyDescent="0.2">
      <c r="B26" s="13">
        <v>16</v>
      </c>
      <c r="C26" s="13" t="s">
        <v>46</v>
      </c>
      <c r="D26" s="16">
        <v>115366</v>
      </c>
    </row>
    <row r="27" spans="2:4" x14ac:dyDescent="0.2">
      <c r="B27" s="13">
        <v>21</v>
      </c>
      <c r="C27" s="13" t="s">
        <v>47</v>
      </c>
      <c r="D27" s="16">
        <v>797915</v>
      </c>
    </row>
    <row r="28" spans="2:4" x14ac:dyDescent="0.2">
      <c r="B28" s="13">
        <v>22</v>
      </c>
      <c r="C28" s="13" t="s">
        <v>48</v>
      </c>
      <c r="D28" s="16">
        <v>1787834</v>
      </c>
    </row>
    <row r="29" spans="2:4" x14ac:dyDescent="0.2">
      <c r="B29" s="13">
        <v>24</v>
      </c>
      <c r="C29" s="13" t="s">
        <v>49</v>
      </c>
      <c r="D29" s="16">
        <v>1500512</v>
      </c>
    </row>
    <row r="30" spans="2:4" x14ac:dyDescent="0.2">
      <c r="B30" s="13">
        <v>26</v>
      </c>
      <c r="C30" s="13" t="s">
        <v>50</v>
      </c>
      <c r="D30" s="16">
        <v>36516</v>
      </c>
    </row>
    <row r="31" spans="2:4" x14ac:dyDescent="0.2">
      <c r="B31" s="13">
        <v>29</v>
      </c>
      <c r="C31" s="13" t="s">
        <v>51</v>
      </c>
      <c r="D31" s="16">
        <v>47778</v>
      </c>
    </row>
    <row r="32" spans="2:4" x14ac:dyDescent="0.2">
      <c r="B32" s="13">
        <v>30</v>
      </c>
      <c r="C32" s="13" t="s">
        <v>52</v>
      </c>
      <c r="D32" s="16">
        <v>87460</v>
      </c>
    </row>
    <row r="33" spans="2:4" x14ac:dyDescent="0.2">
      <c r="B33" s="13">
        <v>32</v>
      </c>
      <c r="C33" s="13" t="s">
        <v>53</v>
      </c>
      <c r="D33" s="16">
        <v>230075</v>
      </c>
    </row>
    <row r="34" spans="2:4" x14ac:dyDescent="0.2">
      <c r="B34" s="13">
        <v>33</v>
      </c>
      <c r="C34" s="13" t="s">
        <v>54</v>
      </c>
      <c r="D34" s="16">
        <v>200688</v>
      </c>
    </row>
    <row r="35" spans="2:4" x14ac:dyDescent="0.2">
      <c r="B35" s="13">
        <v>34</v>
      </c>
      <c r="C35" s="13" t="s">
        <v>55</v>
      </c>
      <c r="D35" s="16">
        <v>238665</v>
      </c>
    </row>
    <row r="36" spans="2:4" x14ac:dyDescent="0.2">
      <c r="B36" s="13">
        <v>35</v>
      </c>
      <c r="C36" s="13" t="s">
        <v>56</v>
      </c>
      <c r="D36" s="16">
        <v>173762</v>
      </c>
    </row>
    <row r="37" spans="2:4" x14ac:dyDescent="0.2">
      <c r="B37" s="13">
        <v>36</v>
      </c>
      <c r="C37" s="13" t="s">
        <v>57</v>
      </c>
      <c r="D37" s="16">
        <v>131403</v>
      </c>
    </row>
    <row r="38" spans="2:4" x14ac:dyDescent="0.2">
      <c r="B38" s="13">
        <v>37</v>
      </c>
      <c r="C38" s="13" t="s">
        <v>58</v>
      </c>
      <c r="D38" s="16">
        <v>147037</v>
      </c>
    </row>
    <row r="39" spans="2:4" x14ac:dyDescent="0.2">
      <c r="B39" s="13">
        <v>38</v>
      </c>
      <c r="C39" s="13" t="s">
        <v>59</v>
      </c>
      <c r="D39" s="16">
        <v>32870</v>
      </c>
    </row>
    <row r="40" spans="2:4" x14ac:dyDescent="0.2">
      <c r="B40" s="13">
        <v>39</v>
      </c>
      <c r="C40" s="13" t="s">
        <v>60</v>
      </c>
      <c r="D40" s="16">
        <v>214588</v>
      </c>
    </row>
    <row r="41" spans="2:4" x14ac:dyDescent="0.2">
      <c r="B41" s="13">
        <v>40</v>
      </c>
      <c r="C41" s="13" t="s">
        <v>61</v>
      </c>
      <c r="D41" s="16">
        <v>240882</v>
      </c>
    </row>
    <row r="42" spans="2:4" x14ac:dyDescent="0.2">
      <c r="B42" s="13">
        <v>41</v>
      </c>
      <c r="C42" s="13" t="s">
        <v>62</v>
      </c>
      <c r="D42" s="16">
        <v>76085</v>
      </c>
    </row>
    <row r="43" spans="2:4" x14ac:dyDescent="0.2">
      <c r="B43" s="13">
        <v>43</v>
      </c>
      <c r="C43" s="13" t="s">
        <v>63</v>
      </c>
      <c r="D43" s="16">
        <v>97815</v>
      </c>
    </row>
    <row r="44" spans="2:4" x14ac:dyDescent="0.2">
      <c r="B44" s="13">
        <v>44</v>
      </c>
      <c r="C44" s="13" t="s">
        <v>64</v>
      </c>
      <c r="D44" s="16">
        <v>196095</v>
      </c>
    </row>
    <row r="45" spans="2:4" x14ac:dyDescent="0.2">
      <c r="B45" s="13">
        <v>46</v>
      </c>
      <c r="C45" s="13" t="s">
        <v>65</v>
      </c>
      <c r="D45" s="16">
        <v>9351</v>
      </c>
    </row>
    <row r="46" spans="2:4" x14ac:dyDescent="0.2">
      <c r="B46" s="13">
        <v>48</v>
      </c>
      <c r="C46" s="13" t="s">
        <v>66</v>
      </c>
      <c r="D46" s="16">
        <v>68461</v>
      </c>
    </row>
    <row r="47" spans="2:4" x14ac:dyDescent="0.2">
      <c r="B47" s="13">
        <v>50</v>
      </c>
      <c r="C47" s="13" t="s">
        <v>67</v>
      </c>
      <c r="D47" s="16">
        <v>141825</v>
      </c>
    </row>
    <row r="48" spans="2:4" x14ac:dyDescent="0.2">
      <c r="B48" s="13">
        <v>56</v>
      </c>
      <c r="C48" s="13" t="s">
        <v>68</v>
      </c>
      <c r="D48" s="16">
        <v>324358</v>
      </c>
    </row>
    <row r="49" spans="2:5" ht="22.5" x14ac:dyDescent="0.2">
      <c r="B49" s="13">
        <v>57</v>
      </c>
      <c r="C49" s="13" t="s">
        <v>69</v>
      </c>
      <c r="D49" s="16">
        <v>720149</v>
      </c>
    </row>
    <row r="50" spans="2:5" x14ac:dyDescent="0.2">
      <c r="B50" s="13">
        <v>63</v>
      </c>
      <c r="C50" s="13" t="s">
        <v>70</v>
      </c>
      <c r="D50" s="16">
        <v>39945</v>
      </c>
    </row>
    <row r="51" spans="2:5" x14ac:dyDescent="0.2">
      <c r="B51" s="13">
        <v>64</v>
      </c>
      <c r="C51" s="13" t="s">
        <v>71</v>
      </c>
      <c r="D51" s="16">
        <v>31126</v>
      </c>
    </row>
    <row r="52" spans="2:5" x14ac:dyDescent="0.2">
      <c r="B52" s="13">
        <v>65</v>
      </c>
      <c r="C52" s="13" t="s">
        <v>72</v>
      </c>
      <c r="D52" s="16">
        <v>14995</v>
      </c>
    </row>
    <row r="53" spans="2:5" x14ac:dyDescent="0.2">
      <c r="B53" s="13">
        <v>67</v>
      </c>
      <c r="C53" s="13" t="s">
        <v>73</v>
      </c>
      <c r="D53" s="16">
        <v>29909</v>
      </c>
    </row>
    <row r="54" spans="2:5" x14ac:dyDescent="0.2">
      <c r="B54" s="13">
        <v>68</v>
      </c>
      <c r="C54" s="13" t="s">
        <v>74</v>
      </c>
      <c r="D54" s="16">
        <v>16616</v>
      </c>
    </row>
    <row r="55" spans="2:5" x14ac:dyDescent="0.2">
      <c r="B55" s="13">
        <v>69</v>
      </c>
      <c r="C55" s="13" t="s">
        <v>75</v>
      </c>
      <c r="D55" s="16">
        <v>69802</v>
      </c>
    </row>
    <row r="56" spans="2:5" x14ac:dyDescent="0.2">
      <c r="B56" s="24" t="s">
        <v>4</v>
      </c>
      <c r="C56" s="24"/>
      <c r="D56" s="3">
        <v>11350293</v>
      </c>
    </row>
    <row r="59" spans="2:5" ht="31.15" customHeight="1" x14ac:dyDescent="0.2">
      <c r="B59" s="19" t="s">
        <v>80</v>
      </c>
      <c r="C59" s="20"/>
      <c r="D59" s="20"/>
      <c r="E59" s="20"/>
    </row>
  </sheetData>
  <mergeCells count="6">
    <mergeCell ref="B59:E59"/>
    <mergeCell ref="B12:C12"/>
    <mergeCell ref="B56:C56"/>
    <mergeCell ref="B8:D8"/>
    <mergeCell ref="B9:D9"/>
    <mergeCell ref="B10:D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7:G23"/>
  <sheetViews>
    <sheetView showGridLines="0" workbookViewId="0">
      <selection activeCell="B9" sqref="B9:C9"/>
    </sheetView>
  </sheetViews>
  <sheetFormatPr baseColWidth="10" defaultColWidth="8.85546875" defaultRowHeight="12.75" x14ac:dyDescent="0.2"/>
  <cols>
    <col min="2" max="2" width="50.5703125" bestFit="1" customWidth="1"/>
    <col min="3" max="3" width="28.85546875" customWidth="1"/>
  </cols>
  <sheetData>
    <row r="7" spans="2:3" ht="22.5" x14ac:dyDescent="0.2">
      <c r="B7" s="1" t="s">
        <v>31</v>
      </c>
    </row>
    <row r="9" spans="2:3" ht="10.5" customHeight="1" x14ac:dyDescent="0.2">
      <c r="B9" s="22"/>
      <c r="C9" s="22"/>
    </row>
    <row r="10" spans="2:3" ht="10.5" customHeight="1" x14ac:dyDescent="0.2">
      <c r="B10" s="23" t="s">
        <v>77</v>
      </c>
      <c r="C10" s="23"/>
    </row>
    <row r="11" spans="2:3" ht="10.5" customHeight="1" x14ac:dyDescent="0.2">
      <c r="B11" s="23" t="s">
        <v>81</v>
      </c>
      <c r="C11" s="23"/>
    </row>
    <row r="13" spans="2:3" x14ac:dyDescent="0.2">
      <c r="B13" s="9" t="s">
        <v>13</v>
      </c>
      <c r="C13" s="2" t="s">
        <v>10</v>
      </c>
    </row>
    <row r="14" spans="2:3" x14ac:dyDescent="0.2">
      <c r="B14" s="13" t="s">
        <v>30</v>
      </c>
      <c r="C14" s="16">
        <v>6849505</v>
      </c>
    </row>
    <row r="15" spans="2:3" x14ac:dyDescent="0.2">
      <c r="B15" s="13" t="s">
        <v>29</v>
      </c>
      <c r="C15" s="16">
        <v>1135501</v>
      </c>
    </row>
    <row r="16" spans="2:3" x14ac:dyDescent="0.2">
      <c r="B16" s="13" t="s">
        <v>28</v>
      </c>
      <c r="C16" s="16">
        <v>16606</v>
      </c>
    </row>
    <row r="17" spans="2:7" x14ac:dyDescent="0.2">
      <c r="B17" s="13" t="s">
        <v>27</v>
      </c>
      <c r="C17" s="16">
        <v>145935</v>
      </c>
    </row>
    <row r="18" spans="2:7" x14ac:dyDescent="0.2">
      <c r="B18" s="13" t="s">
        <v>26</v>
      </c>
      <c r="C18" s="16">
        <v>3201265</v>
      </c>
    </row>
    <row r="19" spans="2:7" x14ac:dyDescent="0.2">
      <c r="B19" s="13" t="s">
        <v>25</v>
      </c>
      <c r="C19" s="16">
        <v>1481</v>
      </c>
    </row>
    <row r="20" spans="2:7" x14ac:dyDescent="0.2">
      <c r="B20" s="14" t="s">
        <v>4</v>
      </c>
      <c r="C20" s="3">
        <v>11350293</v>
      </c>
    </row>
    <row r="23" spans="2:7" ht="34.15" customHeight="1" x14ac:dyDescent="0.2">
      <c r="B23" s="19" t="s">
        <v>79</v>
      </c>
      <c r="C23" s="20"/>
      <c r="D23" s="10"/>
      <c r="E23" s="10"/>
      <c r="F23" s="10"/>
      <c r="G23" s="10"/>
    </row>
  </sheetData>
  <mergeCells count="4">
    <mergeCell ref="B9:C9"/>
    <mergeCell ref="B10:C10"/>
    <mergeCell ref="B11:C11"/>
    <mergeCell ref="B23:C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6:E236"/>
  <sheetViews>
    <sheetView showGridLines="0" workbookViewId="0">
      <selection activeCell="B8" sqref="B8:E8"/>
    </sheetView>
  </sheetViews>
  <sheetFormatPr baseColWidth="10" defaultColWidth="8.85546875" defaultRowHeight="12.75" x14ac:dyDescent="0.2"/>
  <cols>
    <col min="2" max="2" width="5.140625" customWidth="1"/>
    <col min="3" max="3" width="49.42578125" customWidth="1"/>
    <col min="4" max="4" width="43.28515625" customWidth="1"/>
    <col min="5" max="5" width="14.85546875" style="12" customWidth="1"/>
  </cols>
  <sheetData>
    <row r="6" spans="2:5" ht="22.5" x14ac:dyDescent="0.2">
      <c r="B6" s="1" t="s">
        <v>31</v>
      </c>
      <c r="E6"/>
    </row>
    <row r="7" spans="2:5" ht="32.25" customHeight="1" x14ac:dyDescent="0.2">
      <c r="E7"/>
    </row>
    <row r="8" spans="2:5" x14ac:dyDescent="0.2">
      <c r="B8" s="22"/>
      <c r="C8" s="22"/>
      <c r="D8" s="22"/>
      <c r="E8" s="22"/>
    </row>
    <row r="9" spans="2:5" x14ac:dyDescent="0.2">
      <c r="B9" s="23" t="s">
        <v>77</v>
      </c>
      <c r="C9" s="23"/>
      <c r="D9" s="23"/>
      <c r="E9" s="23"/>
    </row>
    <row r="10" spans="2:5" x14ac:dyDescent="0.2">
      <c r="B10" s="23" t="s">
        <v>81</v>
      </c>
      <c r="C10" s="23"/>
      <c r="D10" s="23"/>
      <c r="E10" s="23"/>
    </row>
    <row r="11" spans="2:5" x14ac:dyDescent="0.2">
      <c r="E11"/>
    </row>
    <row r="12" spans="2:5" ht="22.5" x14ac:dyDescent="0.2">
      <c r="B12" s="25" t="s">
        <v>2</v>
      </c>
      <c r="C12" s="25"/>
      <c r="D12" s="9" t="s">
        <v>13</v>
      </c>
      <c r="E12" s="2" t="s">
        <v>10</v>
      </c>
    </row>
    <row r="13" spans="2:5" x14ac:dyDescent="0.2">
      <c r="B13" s="26">
        <v>2</v>
      </c>
      <c r="C13" s="26" t="s">
        <v>34</v>
      </c>
      <c r="D13" s="13" t="s">
        <v>30</v>
      </c>
      <c r="E13" s="16">
        <v>18036</v>
      </c>
    </row>
    <row r="14" spans="2:5" x14ac:dyDescent="0.2">
      <c r="B14" s="26"/>
      <c r="C14" s="26"/>
      <c r="D14" s="13" t="s">
        <v>29</v>
      </c>
      <c r="E14" s="16">
        <v>2521</v>
      </c>
    </row>
    <row r="15" spans="2:5" x14ac:dyDescent="0.2">
      <c r="B15" s="26"/>
      <c r="C15" s="26"/>
      <c r="D15" s="13" t="s">
        <v>28</v>
      </c>
      <c r="E15" s="16">
        <v>35</v>
      </c>
    </row>
    <row r="16" spans="2:5" x14ac:dyDescent="0.2">
      <c r="B16" s="26"/>
      <c r="C16" s="26"/>
      <c r="D16" s="13" t="s">
        <v>27</v>
      </c>
      <c r="E16" s="16">
        <v>1368</v>
      </c>
    </row>
    <row r="17" spans="2:5" x14ac:dyDescent="0.2">
      <c r="B17" s="26"/>
      <c r="C17" s="26"/>
      <c r="D17" s="13" t="s">
        <v>26</v>
      </c>
      <c r="E17" s="16">
        <v>7216</v>
      </c>
    </row>
    <row r="18" spans="2:5" x14ac:dyDescent="0.2">
      <c r="B18" s="26">
        <v>3</v>
      </c>
      <c r="C18" s="26" t="s">
        <v>35</v>
      </c>
      <c r="D18" s="13" t="s">
        <v>30</v>
      </c>
      <c r="E18" s="16">
        <v>259951</v>
      </c>
    </row>
    <row r="19" spans="2:5" x14ac:dyDescent="0.2">
      <c r="B19" s="26"/>
      <c r="C19" s="26"/>
      <c r="D19" s="13" t="s">
        <v>29</v>
      </c>
      <c r="E19" s="16">
        <v>61088</v>
      </c>
    </row>
    <row r="20" spans="2:5" x14ac:dyDescent="0.2">
      <c r="B20" s="26"/>
      <c r="C20" s="26"/>
      <c r="D20" s="13" t="s">
        <v>28</v>
      </c>
      <c r="E20" s="16">
        <v>159</v>
      </c>
    </row>
    <row r="21" spans="2:5" x14ac:dyDescent="0.2">
      <c r="B21" s="26"/>
      <c r="C21" s="26"/>
      <c r="D21" s="13" t="s">
        <v>27</v>
      </c>
      <c r="E21" s="16">
        <v>12586</v>
      </c>
    </row>
    <row r="22" spans="2:5" x14ac:dyDescent="0.2">
      <c r="B22" s="26"/>
      <c r="C22" s="26"/>
      <c r="D22" s="13" t="s">
        <v>26</v>
      </c>
      <c r="E22" s="16">
        <v>123378</v>
      </c>
    </row>
    <row r="23" spans="2:5" x14ac:dyDescent="0.2">
      <c r="B23" s="26"/>
      <c r="C23" s="26"/>
      <c r="D23" s="13" t="s">
        <v>25</v>
      </c>
      <c r="E23" s="16">
        <v>42</v>
      </c>
    </row>
    <row r="24" spans="2:5" x14ac:dyDescent="0.2">
      <c r="B24" s="26">
        <v>4</v>
      </c>
      <c r="C24" s="26" t="s">
        <v>36</v>
      </c>
      <c r="D24" s="13" t="s">
        <v>30</v>
      </c>
      <c r="E24" s="16">
        <v>734286</v>
      </c>
    </row>
    <row r="25" spans="2:5" x14ac:dyDescent="0.2">
      <c r="B25" s="26"/>
      <c r="C25" s="26"/>
      <c r="D25" s="13" t="s">
        <v>29</v>
      </c>
      <c r="E25" s="16">
        <v>154343</v>
      </c>
    </row>
    <row r="26" spans="2:5" x14ac:dyDescent="0.2">
      <c r="B26" s="26"/>
      <c r="C26" s="26"/>
      <c r="D26" s="13" t="s">
        <v>28</v>
      </c>
      <c r="E26" s="16">
        <v>556</v>
      </c>
    </row>
    <row r="27" spans="2:5" x14ac:dyDescent="0.2">
      <c r="B27" s="26"/>
      <c r="C27" s="26"/>
      <c r="D27" s="13" t="s">
        <v>27</v>
      </c>
      <c r="E27" s="16">
        <v>37365</v>
      </c>
    </row>
    <row r="28" spans="2:5" x14ac:dyDescent="0.2">
      <c r="B28" s="26"/>
      <c r="C28" s="26"/>
      <c r="D28" s="13" t="s">
        <v>26</v>
      </c>
      <c r="E28" s="16">
        <v>374009</v>
      </c>
    </row>
    <row r="29" spans="2:5" x14ac:dyDescent="0.2">
      <c r="B29" s="26">
        <v>5</v>
      </c>
      <c r="C29" s="26" t="s">
        <v>3</v>
      </c>
      <c r="D29" s="13" t="s">
        <v>30</v>
      </c>
      <c r="E29" s="16">
        <v>62074</v>
      </c>
    </row>
    <row r="30" spans="2:5" x14ac:dyDescent="0.2">
      <c r="B30" s="26"/>
      <c r="C30" s="26"/>
      <c r="D30" s="13" t="s">
        <v>29</v>
      </c>
      <c r="E30" s="16">
        <v>13402</v>
      </c>
    </row>
    <row r="31" spans="2:5" x14ac:dyDescent="0.2">
      <c r="B31" s="26"/>
      <c r="C31" s="26"/>
      <c r="D31" s="13" t="s">
        <v>28</v>
      </c>
      <c r="E31" s="16">
        <v>99</v>
      </c>
    </row>
    <row r="32" spans="2:5" x14ac:dyDescent="0.2">
      <c r="B32" s="26"/>
      <c r="C32" s="26"/>
      <c r="D32" s="13" t="s">
        <v>27</v>
      </c>
      <c r="E32" s="16">
        <v>789</v>
      </c>
    </row>
    <row r="33" spans="2:5" x14ac:dyDescent="0.2">
      <c r="B33" s="26"/>
      <c r="C33" s="26"/>
      <c r="D33" s="13" t="s">
        <v>26</v>
      </c>
      <c r="E33" s="16">
        <v>16939</v>
      </c>
    </row>
    <row r="34" spans="2:5" x14ac:dyDescent="0.2">
      <c r="B34" s="26">
        <v>6</v>
      </c>
      <c r="C34" s="26" t="s">
        <v>37</v>
      </c>
      <c r="D34" s="13" t="s">
        <v>30</v>
      </c>
      <c r="E34" s="16">
        <v>128826</v>
      </c>
    </row>
    <row r="35" spans="2:5" x14ac:dyDescent="0.2">
      <c r="B35" s="26"/>
      <c r="C35" s="26"/>
      <c r="D35" s="13" t="s">
        <v>29</v>
      </c>
      <c r="E35" s="16">
        <v>15073</v>
      </c>
    </row>
    <row r="36" spans="2:5" x14ac:dyDescent="0.2">
      <c r="B36" s="26"/>
      <c r="C36" s="26"/>
      <c r="D36" s="13" t="s">
        <v>28</v>
      </c>
      <c r="E36" s="16">
        <v>7</v>
      </c>
    </row>
    <row r="37" spans="2:5" x14ac:dyDescent="0.2">
      <c r="B37" s="26"/>
      <c r="C37" s="26"/>
      <c r="D37" s="13" t="s">
        <v>27</v>
      </c>
      <c r="E37" s="16">
        <v>64</v>
      </c>
    </row>
    <row r="38" spans="2:5" x14ac:dyDescent="0.2">
      <c r="B38" s="26"/>
      <c r="C38" s="26"/>
      <c r="D38" s="13" t="s">
        <v>26</v>
      </c>
      <c r="E38" s="16">
        <v>50082</v>
      </c>
    </row>
    <row r="39" spans="2:5" x14ac:dyDescent="0.2">
      <c r="B39" s="26">
        <v>7</v>
      </c>
      <c r="C39" s="26" t="s">
        <v>38</v>
      </c>
      <c r="D39" s="13" t="s">
        <v>30</v>
      </c>
      <c r="E39" s="16">
        <v>198365</v>
      </c>
    </row>
    <row r="40" spans="2:5" x14ac:dyDescent="0.2">
      <c r="B40" s="26"/>
      <c r="C40" s="26"/>
      <c r="D40" s="13" t="s">
        <v>29</v>
      </c>
      <c r="E40" s="16">
        <v>29002</v>
      </c>
    </row>
    <row r="41" spans="2:5" x14ac:dyDescent="0.2">
      <c r="B41" s="26"/>
      <c r="C41" s="26"/>
      <c r="D41" s="13" t="s">
        <v>28</v>
      </c>
      <c r="E41" s="16">
        <v>195</v>
      </c>
    </row>
    <row r="42" spans="2:5" x14ac:dyDescent="0.2">
      <c r="B42" s="26"/>
      <c r="C42" s="26"/>
      <c r="D42" s="13" t="s">
        <v>27</v>
      </c>
      <c r="E42" s="16">
        <v>1994</v>
      </c>
    </row>
    <row r="43" spans="2:5" x14ac:dyDescent="0.2">
      <c r="B43" s="26"/>
      <c r="C43" s="26"/>
      <c r="D43" s="13" t="s">
        <v>26</v>
      </c>
      <c r="E43" s="16">
        <v>72901</v>
      </c>
    </row>
    <row r="44" spans="2:5" x14ac:dyDescent="0.2">
      <c r="B44" s="26"/>
      <c r="C44" s="26"/>
      <c r="D44" s="13" t="s">
        <v>25</v>
      </c>
      <c r="E44" s="16">
        <v>243</v>
      </c>
    </row>
    <row r="45" spans="2:5" x14ac:dyDescent="0.2">
      <c r="B45" s="26">
        <v>8</v>
      </c>
      <c r="C45" s="26" t="s">
        <v>39</v>
      </c>
      <c r="D45" s="13" t="s">
        <v>30</v>
      </c>
      <c r="E45" s="16">
        <v>199477</v>
      </c>
    </row>
    <row r="46" spans="2:5" x14ac:dyDescent="0.2">
      <c r="B46" s="26"/>
      <c r="C46" s="26"/>
      <c r="D46" s="13" t="s">
        <v>29</v>
      </c>
      <c r="E46" s="16">
        <v>19129</v>
      </c>
    </row>
    <row r="47" spans="2:5" x14ac:dyDescent="0.2">
      <c r="B47" s="26"/>
      <c r="C47" s="26"/>
      <c r="D47" s="13" t="s">
        <v>28</v>
      </c>
      <c r="E47" s="16">
        <v>37</v>
      </c>
    </row>
    <row r="48" spans="2:5" x14ac:dyDescent="0.2">
      <c r="B48" s="26"/>
      <c r="C48" s="26"/>
      <c r="D48" s="13" t="s">
        <v>27</v>
      </c>
      <c r="E48" s="16">
        <v>369</v>
      </c>
    </row>
    <row r="49" spans="2:5" x14ac:dyDescent="0.2">
      <c r="B49" s="26"/>
      <c r="C49" s="26"/>
      <c r="D49" s="13" t="s">
        <v>26</v>
      </c>
      <c r="E49" s="16">
        <v>49095</v>
      </c>
    </row>
    <row r="50" spans="2:5" x14ac:dyDescent="0.2">
      <c r="B50" s="26"/>
      <c r="C50" s="26"/>
      <c r="D50" s="13" t="s">
        <v>25</v>
      </c>
      <c r="E50" s="16">
        <v>2</v>
      </c>
    </row>
    <row r="51" spans="2:5" x14ac:dyDescent="0.2">
      <c r="B51" s="26">
        <v>9</v>
      </c>
      <c r="C51" s="26" t="s">
        <v>40</v>
      </c>
      <c r="D51" s="13" t="s">
        <v>30</v>
      </c>
      <c r="E51" s="16">
        <v>59499</v>
      </c>
    </row>
    <row r="52" spans="2:5" x14ac:dyDescent="0.2">
      <c r="B52" s="26"/>
      <c r="C52" s="26"/>
      <c r="D52" s="13" t="s">
        <v>29</v>
      </c>
      <c r="E52" s="16">
        <v>9663</v>
      </c>
    </row>
    <row r="53" spans="2:5" x14ac:dyDescent="0.2">
      <c r="B53" s="26"/>
      <c r="C53" s="26"/>
      <c r="D53" s="13" t="s">
        <v>28</v>
      </c>
      <c r="E53" s="16">
        <v>9</v>
      </c>
    </row>
    <row r="54" spans="2:5" x14ac:dyDescent="0.2">
      <c r="B54" s="26"/>
      <c r="C54" s="26"/>
      <c r="D54" s="13" t="s">
        <v>27</v>
      </c>
      <c r="E54" s="16">
        <v>734</v>
      </c>
    </row>
    <row r="55" spans="2:5" x14ac:dyDescent="0.2">
      <c r="B55" s="26"/>
      <c r="C55" s="26"/>
      <c r="D55" s="13" t="s">
        <v>26</v>
      </c>
      <c r="E55" s="16">
        <v>10714</v>
      </c>
    </row>
    <row r="56" spans="2:5" x14ac:dyDescent="0.2">
      <c r="B56" s="26"/>
      <c r="C56" s="26"/>
      <c r="D56" s="13" t="s">
        <v>25</v>
      </c>
      <c r="E56" s="16">
        <v>2</v>
      </c>
    </row>
    <row r="57" spans="2:5" x14ac:dyDescent="0.2">
      <c r="B57" s="26">
        <v>10</v>
      </c>
      <c r="C57" s="26" t="s">
        <v>41</v>
      </c>
      <c r="D57" s="13" t="s">
        <v>30</v>
      </c>
      <c r="E57" s="16">
        <v>145018</v>
      </c>
    </row>
    <row r="58" spans="2:5" x14ac:dyDescent="0.2">
      <c r="B58" s="26"/>
      <c r="C58" s="26"/>
      <c r="D58" s="13" t="s">
        <v>29</v>
      </c>
      <c r="E58" s="16">
        <v>13432</v>
      </c>
    </row>
    <row r="59" spans="2:5" x14ac:dyDescent="0.2">
      <c r="B59" s="26"/>
      <c r="C59" s="26"/>
      <c r="D59" s="13" t="s">
        <v>28</v>
      </c>
      <c r="E59" s="16">
        <v>61</v>
      </c>
    </row>
    <row r="60" spans="2:5" x14ac:dyDescent="0.2">
      <c r="B60" s="26"/>
      <c r="C60" s="26"/>
      <c r="D60" s="13" t="s">
        <v>26</v>
      </c>
      <c r="E60" s="16">
        <v>24790</v>
      </c>
    </row>
    <row r="61" spans="2:5" x14ac:dyDescent="0.2">
      <c r="B61" s="26">
        <v>11</v>
      </c>
      <c r="C61" s="26" t="s">
        <v>42</v>
      </c>
      <c r="D61" s="13" t="s">
        <v>30</v>
      </c>
      <c r="E61" s="16">
        <v>100847</v>
      </c>
    </row>
    <row r="62" spans="2:5" x14ac:dyDescent="0.2">
      <c r="B62" s="26"/>
      <c r="C62" s="26"/>
      <c r="D62" s="13" t="s">
        <v>29</v>
      </c>
      <c r="E62" s="16">
        <v>19953</v>
      </c>
    </row>
    <row r="63" spans="2:5" x14ac:dyDescent="0.2">
      <c r="B63" s="26"/>
      <c r="C63" s="26"/>
      <c r="D63" s="13" t="s">
        <v>28</v>
      </c>
      <c r="E63" s="16">
        <v>119</v>
      </c>
    </row>
    <row r="64" spans="2:5" x14ac:dyDescent="0.2">
      <c r="B64" s="26"/>
      <c r="C64" s="26"/>
      <c r="D64" s="13" t="s">
        <v>27</v>
      </c>
      <c r="E64" s="16">
        <v>5647</v>
      </c>
    </row>
    <row r="65" spans="2:5" x14ac:dyDescent="0.2">
      <c r="B65" s="26"/>
      <c r="C65" s="26"/>
      <c r="D65" s="13" t="s">
        <v>26</v>
      </c>
      <c r="E65" s="16">
        <v>60350</v>
      </c>
    </row>
    <row r="66" spans="2:5" x14ac:dyDescent="0.2">
      <c r="B66" s="26"/>
      <c r="C66" s="26"/>
      <c r="D66" s="13" t="s">
        <v>25</v>
      </c>
      <c r="E66" s="16">
        <v>148</v>
      </c>
    </row>
    <row r="67" spans="2:5" x14ac:dyDescent="0.2">
      <c r="B67" s="26">
        <v>13</v>
      </c>
      <c r="C67" s="26" t="s">
        <v>43</v>
      </c>
      <c r="D67" s="13" t="s">
        <v>30</v>
      </c>
      <c r="E67" s="16">
        <v>24463</v>
      </c>
    </row>
    <row r="68" spans="2:5" x14ac:dyDescent="0.2">
      <c r="B68" s="26"/>
      <c r="C68" s="26"/>
      <c r="D68" s="13" t="s">
        <v>29</v>
      </c>
      <c r="E68" s="16">
        <v>4140</v>
      </c>
    </row>
    <row r="69" spans="2:5" x14ac:dyDescent="0.2">
      <c r="B69" s="26"/>
      <c r="C69" s="26"/>
      <c r="D69" s="13" t="s">
        <v>28</v>
      </c>
      <c r="E69" s="16">
        <v>10</v>
      </c>
    </row>
    <row r="70" spans="2:5" x14ac:dyDescent="0.2">
      <c r="B70" s="26"/>
      <c r="C70" s="26"/>
      <c r="D70" s="13" t="s">
        <v>27</v>
      </c>
      <c r="E70" s="16">
        <v>887</v>
      </c>
    </row>
    <row r="71" spans="2:5" x14ac:dyDescent="0.2">
      <c r="B71" s="26"/>
      <c r="C71" s="26"/>
      <c r="D71" s="13" t="s">
        <v>26</v>
      </c>
      <c r="E71" s="16">
        <v>15292</v>
      </c>
    </row>
    <row r="72" spans="2:5" x14ac:dyDescent="0.2">
      <c r="B72" s="26">
        <v>14</v>
      </c>
      <c r="C72" s="26" t="s">
        <v>44</v>
      </c>
      <c r="D72" s="13" t="s">
        <v>30</v>
      </c>
      <c r="E72" s="16">
        <v>77957</v>
      </c>
    </row>
    <row r="73" spans="2:5" x14ac:dyDescent="0.2">
      <c r="B73" s="26"/>
      <c r="C73" s="26"/>
      <c r="D73" s="13" t="s">
        <v>29</v>
      </c>
      <c r="E73" s="16">
        <v>9422</v>
      </c>
    </row>
    <row r="74" spans="2:5" x14ac:dyDescent="0.2">
      <c r="B74" s="26"/>
      <c r="C74" s="26"/>
      <c r="D74" s="13" t="s">
        <v>28</v>
      </c>
      <c r="E74" s="16">
        <v>41</v>
      </c>
    </row>
    <row r="75" spans="2:5" x14ac:dyDescent="0.2">
      <c r="B75" s="26"/>
      <c r="C75" s="26"/>
      <c r="D75" s="13" t="s">
        <v>27</v>
      </c>
      <c r="E75" s="16">
        <v>1605</v>
      </c>
    </row>
    <row r="76" spans="2:5" x14ac:dyDescent="0.2">
      <c r="B76" s="26"/>
      <c r="C76" s="26"/>
      <c r="D76" s="13" t="s">
        <v>26</v>
      </c>
      <c r="E76" s="16">
        <v>84078</v>
      </c>
    </row>
    <row r="77" spans="2:5" x14ac:dyDescent="0.2">
      <c r="B77" s="26">
        <v>15</v>
      </c>
      <c r="C77" s="26" t="s">
        <v>45</v>
      </c>
      <c r="D77" s="13" t="s">
        <v>30</v>
      </c>
      <c r="E77" s="16">
        <v>110460</v>
      </c>
    </row>
    <row r="78" spans="2:5" x14ac:dyDescent="0.2">
      <c r="B78" s="26"/>
      <c r="C78" s="26"/>
      <c r="D78" s="13" t="s">
        <v>29</v>
      </c>
      <c r="E78" s="16">
        <v>18934</v>
      </c>
    </row>
    <row r="79" spans="2:5" x14ac:dyDescent="0.2">
      <c r="B79" s="26"/>
      <c r="C79" s="26"/>
      <c r="D79" s="13" t="s">
        <v>28</v>
      </c>
      <c r="E79" s="16">
        <v>16</v>
      </c>
    </row>
    <row r="80" spans="2:5" x14ac:dyDescent="0.2">
      <c r="B80" s="26"/>
      <c r="C80" s="26"/>
      <c r="D80" s="13" t="s">
        <v>27</v>
      </c>
      <c r="E80" s="16">
        <v>1905</v>
      </c>
    </row>
    <row r="81" spans="2:5" x14ac:dyDescent="0.2">
      <c r="B81" s="26"/>
      <c r="C81" s="26"/>
      <c r="D81" s="13" t="s">
        <v>26</v>
      </c>
      <c r="E81" s="16">
        <v>85111</v>
      </c>
    </row>
    <row r="82" spans="2:5" x14ac:dyDescent="0.2">
      <c r="B82" s="26">
        <v>16</v>
      </c>
      <c r="C82" s="26" t="s">
        <v>46</v>
      </c>
      <c r="D82" s="13" t="s">
        <v>30</v>
      </c>
      <c r="E82" s="16">
        <v>61749</v>
      </c>
    </row>
    <row r="83" spans="2:5" x14ac:dyDescent="0.2">
      <c r="B83" s="26"/>
      <c r="C83" s="26"/>
      <c r="D83" s="13" t="s">
        <v>29</v>
      </c>
      <c r="E83" s="16">
        <v>15578</v>
      </c>
    </row>
    <row r="84" spans="2:5" x14ac:dyDescent="0.2">
      <c r="B84" s="26"/>
      <c r="C84" s="26"/>
      <c r="D84" s="13" t="s">
        <v>28</v>
      </c>
      <c r="E84" s="16">
        <v>62</v>
      </c>
    </row>
    <row r="85" spans="2:5" x14ac:dyDescent="0.2">
      <c r="B85" s="26"/>
      <c r="C85" s="26"/>
      <c r="D85" s="13" t="s">
        <v>27</v>
      </c>
      <c r="E85" s="16">
        <v>1658</v>
      </c>
    </row>
    <row r="86" spans="2:5" x14ac:dyDescent="0.2">
      <c r="B86" s="26"/>
      <c r="C86" s="26"/>
      <c r="D86" s="13" t="s">
        <v>26</v>
      </c>
      <c r="E86" s="16">
        <v>36319</v>
      </c>
    </row>
    <row r="87" spans="2:5" x14ac:dyDescent="0.2">
      <c r="B87" s="26">
        <v>21</v>
      </c>
      <c r="C87" s="26" t="s">
        <v>47</v>
      </c>
      <c r="D87" s="13" t="s">
        <v>30</v>
      </c>
      <c r="E87" s="16">
        <v>468673</v>
      </c>
    </row>
    <row r="88" spans="2:5" x14ac:dyDescent="0.2">
      <c r="B88" s="26"/>
      <c r="C88" s="26"/>
      <c r="D88" s="13" t="s">
        <v>29</v>
      </c>
      <c r="E88" s="16">
        <v>85362</v>
      </c>
    </row>
    <row r="89" spans="2:5" x14ac:dyDescent="0.2">
      <c r="B89" s="26"/>
      <c r="C89" s="26"/>
      <c r="D89" s="13" t="s">
        <v>28</v>
      </c>
      <c r="E89" s="16">
        <v>60</v>
      </c>
    </row>
    <row r="90" spans="2:5" x14ac:dyDescent="0.2">
      <c r="B90" s="26"/>
      <c r="C90" s="26"/>
      <c r="D90" s="13" t="s">
        <v>27</v>
      </c>
      <c r="E90" s="16">
        <v>9995</v>
      </c>
    </row>
    <row r="91" spans="2:5" x14ac:dyDescent="0.2">
      <c r="B91" s="26"/>
      <c r="C91" s="26"/>
      <c r="D91" s="13" t="s">
        <v>26</v>
      </c>
      <c r="E91" s="16">
        <v>233632</v>
      </c>
    </row>
    <row r="92" spans="2:5" x14ac:dyDescent="0.2">
      <c r="B92" s="26"/>
      <c r="C92" s="26"/>
      <c r="D92" s="13" t="s">
        <v>25</v>
      </c>
      <c r="E92" s="16">
        <v>193</v>
      </c>
    </row>
    <row r="93" spans="2:5" x14ac:dyDescent="0.2">
      <c r="B93" s="26">
        <v>22</v>
      </c>
      <c r="C93" s="26" t="s">
        <v>48</v>
      </c>
      <c r="D93" s="13" t="s">
        <v>30</v>
      </c>
      <c r="E93" s="16">
        <v>1154857</v>
      </c>
    </row>
    <row r="94" spans="2:5" x14ac:dyDescent="0.2">
      <c r="B94" s="26"/>
      <c r="C94" s="26"/>
      <c r="D94" s="13" t="s">
        <v>29</v>
      </c>
      <c r="E94" s="16">
        <v>147030</v>
      </c>
    </row>
    <row r="95" spans="2:5" x14ac:dyDescent="0.2">
      <c r="B95" s="26"/>
      <c r="C95" s="26"/>
      <c r="D95" s="13" t="s">
        <v>28</v>
      </c>
      <c r="E95" s="16">
        <v>2339</v>
      </c>
    </row>
    <row r="96" spans="2:5" x14ac:dyDescent="0.2">
      <c r="B96" s="26"/>
      <c r="C96" s="26"/>
      <c r="D96" s="13" t="s">
        <v>27</v>
      </c>
      <c r="E96" s="16">
        <v>2307</v>
      </c>
    </row>
    <row r="97" spans="2:5" x14ac:dyDescent="0.2">
      <c r="B97" s="26"/>
      <c r="C97" s="26"/>
      <c r="D97" s="13" t="s">
        <v>26</v>
      </c>
      <c r="E97" s="16">
        <v>481300</v>
      </c>
    </row>
    <row r="98" spans="2:5" x14ac:dyDescent="0.2">
      <c r="B98" s="26"/>
      <c r="C98" s="26"/>
      <c r="D98" s="13" t="s">
        <v>25</v>
      </c>
      <c r="E98" s="16">
        <v>1</v>
      </c>
    </row>
    <row r="99" spans="2:5" x14ac:dyDescent="0.2">
      <c r="B99" s="26">
        <v>24</v>
      </c>
      <c r="C99" s="26" t="s">
        <v>49</v>
      </c>
      <c r="D99" s="13" t="s">
        <v>30</v>
      </c>
      <c r="E99" s="16">
        <v>898693</v>
      </c>
    </row>
    <row r="100" spans="2:5" x14ac:dyDescent="0.2">
      <c r="B100" s="26"/>
      <c r="C100" s="26"/>
      <c r="D100" s="13" t="s">
        <v>29</v>
      </c>
      <c r="E100" s="16">
        <v>213468</v>
      </c>
    </row>
    <row r="101" spans="2:5" x14ac:dyDescent="0.2">
      <c r="B101" s="26"/>
      <c r="C101" s="26"/>
      <c r="D101" s="13" t="s">
        <v>28</v>
      </c>
      <c r="E101" s="16">
        <v>10268</v>
      </c>
    </row>
    <row r="102" spans="2:5" x14ac:dyDescent="0.2">
      <c r="B102" s="26"/>
      <c r="C102" s="26"/>
      <c r="D102" s="13" t="s">
        <v>27</v>
      </c>
      <c r="E102" s="16">
        <v>3552</v>
      </c>
    </row>
    <row r="103" spans="2:5" x14ac:dyDescent="0.2">
      <c r="B103" s="26"/>
      <c r="C103" s="26"/>
      <c r="D103" s="13" t="s">
        <v>26</v>
      </c>
      <c r="E103" s="16">
        <v>374421</v>
      </c>
    </row>
    <row r="104" spans="2:5" x14ac:dyDescent="0.2">
      <c r="B104" s="26"/>
      <c r="C104" s="26"/>
      <c r="D104" s="13" t="s">
        <v>25</v>
      </c>
      <c r="E104" s="16">
        <v>110</v>
      </c>
    </row>
    <row r="105" spans="2:5" x14ac:dyDescent="0.2">
      <c r="B105" s="26">
        <v>26</v>
      </c>
      <c r="C105" s="26" t="s">
        <v>50</v>
      </c>
      <c r="D105" s="13" t="s">
        <v>30</v>
      </c>
      <c r="E105" s="16">
        <v>25051</v>
      </c>
    </row>
    <row r="106" spans="2:5" x14ac:dyDescent="0.2">
      <c r="B106" s="26"/>
      <c r="C106" s="26"/>
      <c r="D106" s="13" t="s">
        <v>29</v>
      </c>
      <c r="E106" s="16">
        <v>1516</v>
      </c>
    </row>
    <row r="107" spans="2:5" x14ac:dyDescent="0.2">
      <c r="B107" s="26"/>
      <c r="C107" s="26"/>
      <c r="D107" s="13" t="s">
        <v>28</v>
      </c>
      <c r="E107" s="16">
        <v>4</v>
      </c>
    </row>
    <row r="108" spans="2:5" x14ac:dyDescent="0.2">
      <c r="B108" s="26"/>
      <c r="C108" s="26"/>
      <c r="D108" s="13" t="s">
        <v>27</v>
      </c>
      <c r="E108" s="16">
        <v>464</v>
      </c>
    </row>
    <row r="109" spans="2:5" x14ac:dyDescent="0.2">
      <c r="B109" s="26"/>
      <c r="C109" s="26"/>
      <c r="D109" s="13" t="s">
        <v>26</v>
      </c>
      <c r="E109" s="16">
        <v>9481</v>
      </c>
    </row>
    <row r="110" spans="2:5" x14ac:dyDescent="0.2">
      <c r="B110" s="26">
        <v>29</v>
      </c>
      <c r="C110" s="26" t="s">
        <v>51</v>
      </c>
      <c r="D110" s="13" t="s">
        <v>30</v>
      </c>
      <c r="E110" s="16">
        <v>33105</v>
      </c>
    </row>
    <row r="111" spans="2:5" x14ac:dyDescent="0.2">
      <c r="B111" s="26"/>
      <c r="C111" s="26"/>
      <c r="D111" s="13" t="s">
        <v>29</v>
      </c>
      <c r="E111" s="16">
        <v>2346</v>
      </c>
    </row>
    <row r="112" spans="2:5" x14ac:dyDescent="0.2">
      <c r="B112" s="26"/>
      <c r="C112" s="26"/>
      <c r="D112" s="13" t="s">
        <v>28</v>
      </c>
      <c r="E112" s="16">
        <v>17</v>
      </c>
    </row>
    <row r="113" spans="2:5" x14ac:dyDescent="0.2">
      <c r="B113" s="26"/>
      <c r="C113" s="26"/>
      <c r="D113" s="13" t="s">
        <v>27</v>
      </c>
      <c r="E113" s="16">
        <v>610</v>
      </c>
    </row>
    <row r="114" spans="2:5" x14ac:dyDescent="0.2">
      <c r="B114" s="26"/>
      <c r="C114" s="26"/>
      <c r="D114" s="13" t="s">
        <v>26</v>
      </c>
      <c r="E114" s="16">
        <v>11700</v>
      </c>
    </row>
    <row r="115" spans="2:5" x14ac:dyDescent="0.2">
      <c r="B115" s="26">
        <v>30</v>
      </c>
      <c r="C115" s="26" t="s">
        <v>52</v>
      </c>
      <c r="D115" s="13" t="s">
        <v>30</v>
      </c>
      <c r="E115" s="16">
        <v>57641</v>
      </c>
    </row>
    <row r="116" spans="2:5" x14ac:dyDescent="0.2">
      <c r="B116" s="26"/>
      <c r="C116" s="26"/>
      <c r="D116" s="13" t="s">
        <v>29</v>
      </c>
      <c r="E116" s="16">
        <v>4174</v>
      </c>
    </row>
    <row r="117" spans="2:5" x14ac:dyDescent="0.2">
      <c r="B117" s="26"/>
      <c r="C117" s="26"/>
      <c r="D117" s="13" t="s">
        <v>28</v>
      </c>
      <c r="E117" s="16">
        <v>8</v>
      </c>
    </row>
    <row r="118" spans="2:5" x14ac:dyDescent="0.2">
      <c r="B118" s="26"/>
      <c r="C118" s="26"/>
      <c r="D118" s="13" t="s">
        <v>27</v>
      </c>
      <c r="E118" s="16">
        <v>775</v>
      </c>
    </row>
    <row r="119" spans="2:5" x14ac:dyDescent="0.2">
      <c r="B119" s="26"/>
      <c r="C119" s="26"/>
      <c r="D119" s="13" t="s">
        <v>26</v>
      </c>
      <c r="E119" s="16">
        <v>24862</v>
      </c>
    </row>
    <row r="120" spans="2:5" x14ac:dyDescent="0.2">
      <c r="B120" s="26">
        <v>32</v>
      </c>
      <c r="C120" s="26" t="s">
        <v>53</v>
      </c>
      <c r="D120" s="13" t="s">
        <v>30</v>
      </c>
      <c r="E120" s="16">
        <v>131473</v>
      </c>
    </row>
    <row r="121" spans="2:5" x14ac:dyDescent="0.2">
      <c r="B121" s="26"/>
      <c r="C121" s="26"/>
      <c r="D121" s="13" t="s">
        <v>29</v>
      </c>
      <c r="E121" s="16">
        <v>16680</v>
      </c>
    </row>
    <row r="122" spans="2:5" x14ac:dyDescent="0.2">
      <c r="B122" s="26"/>
      <c r="C122" s="26"/>
      <c r="D122" s="13" t="s">
        <v>28</v>
      </c>
      <c r="E122" s="16">
        <v>89</v>
      </c>
    </row>
    <row r="123" spans="2:5" x14ac:dyDescent="0.2">
      <c r="B123" s="26"/>
      <c r="C123" s="26"/>
      <c r="D123" s="13" t="s">
        <v>27</v>
      </c>
      <c r="E123" s="16">
        <v>5677</v>
      </c>
    </row>
    <row r="124" spans="2:5" x14ac:dyDescent="0.2">
      <c r="B124" s="26"/>
      <c r="C124" s="26"/>
      <c r="D124" s="13" t="s">
        <v>26</v>
      </c>
      <c r="E124" s="16">
        <v>76156</v>
      </c>
    </row>
    <row r="125" spans="2:5" x14ac:dyDescent="0.2">
      <c r="B125" s="26">
        <v>33</v>
      </c>
      <c r="C125" s="26" t="s">
        <v>54</v>
      </c>
      <c r="D125" s="13" t="s">
        <v>30</v>
      </c>
      <c r="E125" s="16">
        <v>113994</v>
      </c>
    </row>
    <row r="126" spans="2:5" x14ac:dyDescent="0.2">
      <c r="B126" s="26"/>
      <c r="C126" s="26"/>
      <c r="D126" s="13" t="s">
        <v>29</v>
      </c>
      <c r="E126" s="16">
        <v>10110</v>
      </c>
    </row>
    <row r="127" spans="2:5" x14ac:dyDescent="0.2">
      <c r="B127" s="26"/>
      <c r="C127" s="26"/>
      <c r="D127" s="13" t="s">
        <v>28</v>
      </c>
      <c r="E127" s="16">
        <v>23</v>
      </c>
    </row>
    <row r="128" spans="2:5" x14ac:dyDescent="0.2">
      <c r="B128" s="26"/>
      <c r="C128" s="26"/>
      <c r="D128" s="13" t="s">
        <v>27</v>
      </c>
      <c r="E128" s="16">
        <v>1344</v>
      </c>
    </row>
    <row r="129" spans="2:5" x14ac:dyDescent="0.2">
      <c r="B129" s="26"/>
      <c r="C129" s="26"/>
      <c r="D129" s="13" t="s">
        <v>26</v>
      </c>
      <c r="E129" s="16">
        <v>75217</v>
      </c>
    </row>
    <row r="130" spans="2:5" x14ac:dyDescent="0.2">
      <c r="B130" s="26">
        <v>34</v>
      </c>
      <c r="C130" s="26" t="s">
        <v>55</v>
      </c>
      <c r="D130" s="13" t="s">
        <v>30</v>
      </c>
      <c r="E130" s="16">
        <v>144338</v>
      </c>
    </row>
    <row r="131" spans="2:5" x14ac:dyDescent="0.2">
      <c r="B131" s="26"/>
      <c r="C131" s="26"/>
      <c r="D131" s="13" t="s">
        <v>29</v>
      </c>
      <c r="E131" s="16">
        <v>17567</v>
      </c>
    </row>
    <row r="132" spans="2:5" x14ac:dyDescent="0.2">
      <c r="B132" s="26"/>
      <c r="C132" s="26"/>
      <c r="D132" s="13" t="s">
        <v>28</v>
      </c>
      <c r="E132" s="16">
        <v>47</v>
      </c>
    </row>
    <row r="133" spans="2:5" x14ac:dyDescent="0.2">
      <c r="B133" s="26"/>
      <c r="C133" s="26"/>
      <c r="D133" s="13" t="s">
        <v>27</v>
      </c>
      <c r="E133" s="16">
        <v>9051</v>
      </c>
    </row>
    <row r="134" spans="2:5" x14ac:dyDescent="0.2">
      <c r="B134" s="26"/>
      <c r="C134" s="26"/>
      <c r="D134" s="13" t="s">
        <v>26</v>
      </c>
      <c r="E134" s="16">
        <v>67148</v>
      </c>
    </row>
    <row r="135" spans="2:5" x14ac:dyDescent="0.2">
      <c r="B135" s="26"/>
      <c r="C135" s="26"/>
      <c r="D135" s="13" t="s">
        <v>25</v>
      </c>
      <c r="E135" s="16">
        <v>514</v>
      </c>
    </row>
    <row r="136" spans="2:5" x14ac:dyDescent="0.2">
      <c r="B136" s="26">
        <v>35</v>
      </c>
      <c r="C136" s="26" t="s">
        <v>56</v>
      </c>
      <c r="D136" s="13" t="s">
        <v>30</v>
      </c>
      <c r="E136" s="16">
        <v>77686</v>
      </c>
    </row>
    <row r="137" spans="2:5" x14ac:dyDescent="0.2">
      <c r="B137" s="26"/>
      <c r="C137" s="26"/>
      <c r="D137" s="13" t="s">
        <v>29</v>
      </c>
      <c r="E137" s="16">
        <v>17940</v>
      </c>
    </row>
    <row r="138" spans="2:5" x14ac:dyDescent="0.2">
      <c r="B138" s="26"/>
      <c r="C138" s="26"/>
      <c r="D138" s="13" t="s">
        <v>28</v>
      </c>
      <c r="E138" s="16">
        <v>60</v>
      </c>
    </row>
    <row r="139" spans="2:5" x14ac:dyDescent="0.2">
      <c r="B139" s="26"/>
      <c r="C139" s="26"/>
      <c r="D139" s="13" t="s">
        <v>27</v>
      </c>
      <c r="E139" s="16">
        <v>1983</v>
      </c>
    </row>
    <row r="140" spans="2:5" x14ac:dyDescent="0.2">
      <c r="B140" s="26"/>
      <c r="C140" s="26"/>
      <c r="D140" s="13" t="s">
        <v>26</v>
      </c>
      <c r="E140" s="16">
        <v>76093</v>
      </c>
    </row>
    <row r="141" spans="2:5" x14ac:dyDescent="0.2">
      <c r="B141" s="26">
        <v>36</v>
      </c>
      <c r="C141" s="26" t="s">
        <v>57</v>
      </c>
      <c r="D141" s="13" t="s">
        <v>30</v>
      </c>
      <c r="E141" s="16">
        <v>79015</v>
      </c>
    </row>
    <row r="142" spans="2:5" x14ac:dyDescent="0.2">
      <c r="B142" s="26"/>
      <c r="C142" s="26"/>
      <c r="D142" s="13" t="s">
        <v>29</v>
      </c>
      <c r="E142" s="16">
        <v>12824</v>
      </c>
    </row>
    <row r="143" spans="2:5" x14ac:dyDescent="0.2">
      <c r="B143" s="26"/>
      <c r="C143" s="26"/>
      <c r="D143" s="13" t="s">
        <v>28</v>
      </c>
      <c r="E143" s="16">
        <v>1612</v>
      </c>
    </row>
    <row r="144" spans="2:5" x14ac:dyDescent="0.2">
      <c r="B144" s="26"/>
      <c r="C144" s="26"/>
      <c r="D144" s="13" t="s">
        <v>26</v>
      </c>
      <c r="E144" s="16">
        <v>37952</v>
      </c>
    </row>
    <row r="145" spans="2:5" x14ac:dyDescent="0.2">
      <c r="B145" s="26">
        <v>37</v>
      </c>
      <c r="C145" s="26" t="s">
        <v>58</v>
      </c>
      <c r="D145" s="13" t="s">
        <v>30</v>
      </c>
      <c r="E145" s="16">
        <v>84742</v>
      </c>
    </row>
    <row r="146" spans="2:5" x14ac:dyDescent="0.2">
      <c r="B146" s="26"/>
      <c r="C146" s="26"/>
      <c r="D146" s="13" t="s">
        <v>29</v>
      </c>
      <c r="E146" s="16">
        <v>9749</v>
      </c>
    </row>
    <row r="147" spans="2:5" x14ac:dyDescent="0.2">
      <c r="B147" s="26"/>
      <c r="C147" s="26"/>
      <c r="D147" s="13" t="s">
        <v>28</v>
      </c>
      <c r="E147" s="16">
        <v>50</v>
      </c>
    </row>
    <row r="148" spans="2:5" x14ac:dyDescent="0.2">
      <c r="B148" s="26"/>
      <c r="C148" s="26"/>
      <c r="D148" s="13" t="s">
        <v>27</v>
      </c>
      <c r="E148" s="16">
        <v>3329</v>
      </c>
    </row>
    <row r="149" spans="2:5" x14ac:dyDescent="0.2">
      <c r="B149" s="26"/>
      <c r="C149" s="26"/>
      <c r="D149" s="13" t="s">
        <v>26</v>
      </c>
      <c r="E149" s="16">
        <v>49167</v>
      </c>
    </row>
    <row r="150" spans="2:5" x14ac:dyDescent="0.2">
      <c r="B150" s="26">
        <v>38</v>
      </c>
      <c r="C150" s="26" t="s">
        <v>59</v>
      </c>
      <c r="D150" s="13" t="s">
        <v>30</v>
      </c>
      <c r="E150" s="16">
        <v>19907</v>
      </c>
    </row>
    <row r="151" spans="2:5" x14ac:dyDescent="0.2">
      <c r="B151" s="26"/>
      <c r="C151" s="26"/>
      <c r="D151" s="13" t="s">
        <v>29</v>
      </c>
      <c r="E151" s="16">
        <v>1670</v>
      </c>
    </row>
    <row r="152" spans="2:5" x14ac:dyDescent="0.2">
      <c r="B152" s="26"/>
      <c r="C152" s="26"/>
      <c r="D152" s="13" t="s">
        <v>28</v>
      </c>
      <c r="E152" s="16">
        <v>4</v>
      </c>
    </row>
    <row r="153" spans="2:5" x14ac:dyDescent="0.2">
      <c r="B153" s="26"/>
      <c r="C153" s="26"/>
      <c r="D153" s="13" t="s">
        <v>27</v>
      </c>
      <c r="E153" s="16">
        <v>211</v>
      </c>
    </row>
    <row r="154" spans="2:5" x14ac:dyDescent="0.2">
      <c r="B154" s="26"/>
      <c r="C154" s="26"/>
      <c r="D154" s="13" t="s">
        <v>26</v>
      </c>
      <c r="E154" s="16">
        <v>11078</v>
      </c>
    </row>
    <row r="155" spans="2:5" x14ac:dyDescent="0.2">
      <c r="B155" s="26">
        <v>39</v>
      </c>
      <c r="C155" s="26" t="s">
        <v>60</v>
      </c>
      <c r="D155" s="13" t="s">
        <v>30</v>
      </c>
      <c r="E155" s="16">
        <v>129454</v>
      </c>
    </row>
    <row r="156" spans="2:5" x14ac:dyDescent="0.2">
      <c r="B156" s="26"/>
      <c r="C156" s="26"/>
      <c r="D156" s="13" t="s">
        <v>29</v>
      </c>
      <c r="E156" s="16">
        <v>14310</v>
      </c>
    </row>
    <row r="157" spans="2:5" x14ac:dyDescent="0.2">
      <c r="B157" s="26"/>
      <c r="C157" s="26"/>
      <c r="D157" s="13" t="s">
        <v>28</v>
      </c>
      <c r="E157" s="16">
        <v>238</v>
      </c>
    </row>
    <row r="158" spans="2:5" x14ac:dyDescent="0.2">
      <c r="B158" s="26"/>
      <c r="C158" s="26"/>
      <c r="D158" s="13" t="s">
        <v>27</v>
      </c>
      <c r="E158" s="16">
        <v>4645</v>
      </c>
    </row>
    <row r="159" spans="2:5" x14ac:dyDescent="0.2">
      <c r="B159" s="26"/>
      <c r="C159" s="26"/>
      <c r="D159" s="13" t="s">
        <v>26</v>
      </c>
      <c r="E159" s="16">
        <v>65941</v>
      </c>
    </row>
    <row r="160" spans="2:5" x14ac:dyDescent="0.2">
      <c r="B160" s="26">
        <v>40</v>
      </c>
      <c r="C160" s="26" t="s">
        <v>61</v>
      </c>
      <c r="D160" s="13" t="s">
        <v>30</v>
      </c>
      <c r="E160" s="16">
        <v>151178</v>
      </c>
    </row>
    <row r="161" spans="2:5" x14ac:dyDescent="0.2">
      <c r="B161" s="26"/>
      <c r="C161" s="26"/>
      <c r="D161" s="13" t="s">
        <v>29</v>
      </c>
      <c r="E161" s="16">
        <v>21583</v>
      </c>
    </row>
    <row r="162" spans="2:5" x14ac:dyDescent="0.2">
      <c r="B162" s="26"/>
      <c r="C162" s="26"/>
      <c r="D162" s="13" t="s">
        <v>28</v>
      </c>
      <c r="E162" s="16">
        <v>40</v>
      </c>
    </row>
    <row r="163" spans="2:5" x14ac:dyDescent="0.2">
      <c r="B163" s="26"/>
      <c r="C163" s="26"/>
      <c r="D163" s="13" t="s">
        <v>27</v>
      </c>
      <c r="E163" s="16">
        <v>4520</v>
      </c>
    </row>
    <row r="164" spans="2:5" x14ac:dyDescent="0.2">
      <c r="B164" s="26"/>
      <c r="C164" s="26"/>
      <c r="D164" s="13" t="s">
        <v>26</v>
      </c>
      <c r="E164" s="16">
        <v>63431</v>
      </c>
    </row>
    <row r="165" spans="2:5" x14ac:dyDescent="0.2">
      <c r="B165" s="26"/>
      <c r="C165" s="26"/>
      <c r="D165" s="13" t="s">
        <v>25</v>
      </c>
      <c r="E165" s="16">
        <v>130</v>
      </c>
    </row>
    <row r="166" spans="2:5" x14ac:dyDescent="0.2">
      <c r="B166" s="26">
        <v>41</v>
      </c>
      <c r="C166" s="26" t="s">
        <v>62</v>
      </c>
      <c r="D166" s="13" t="s">
        <v>30</v>
      </c>
      <c r="E166" s="16">
        <v>41684</v>
      </c>
    </row>
    <row r="167" spans="2:5" x14ac:dyDescent="0.2">
      <c r="B167" s="26"/>
      <c r="C167" s="26"/>
      <c r="D167" s="13" t="s">
        <v>29</v>
      </c>
      <c r="E167" s="16">
        <v>8590</v>
      </c>
    </row>
    <row r="168" spans="2:5" x14ac:dyDescent="0.2">
      <c r="B168" s="26"/>
      <c r="C168" s="26"/>
      <c r="D168" s="13" t="s">
        <v>28</v>
      </c>
      <c r="E168" s="16">
        <v>4</v>
      </c>
    </row>
    <row r="169" spans="2:5" x14ac:dyDescent="0.2">
      <c r="B169" s="26"/>
      <c r="C169" s="26"/>
      <c r="D169" s="13" t="s">
        <v>26</v>
      </c>
      <c r="E169" s="16">
        <v>25807</v>
      </c>
    </row>
    <row r="170" spans="2:5" x14ac:dyDescent="0.2">
      <c r="B170" s="26">
        <v>43</v>
      </c>
      <c r="C170" s="26" t="s">
        <v>63</v>
      </c>
      <c r="D170" s="13" t="s">
        <v>30</v>
      </c>
      <c r="E170" s="16">
        <v>55485</v>
      </c>
    </row>
    <row r="171" spans="2:5" x14ac:dyDescent="0.2">
      <c r="B171" s="26"/>
      <c r="C171" s="26"/>
      <c r="D171" s="13" t="s">
        <v>29</v>
      </c>
      <c r="E171" s="16">
        <v>10021</v>
      </c>
    </row>
    <row r="172" spans="2:5" x14ac:dyDescent="0.2">
      <c r="B172" s="26"/>
      <c r="C172" s="26"/>
      <c r="D172" s="13" t="s">
        <v>28</v>
      </c>
      <c r="E172" s="16">
        <v>56</v>
      </c>
    </row>
    <row r="173" spans="2:5" x14ac:dyDescent="0.2">
      <c r="B173" s="26"/>
      <c r="C173" s="26"/>
      <c r="D173" s="13" t="s">
        <v>27</v>
      </c>
      <c r="E173" s="16">
        <v>3984</v>
      </c>
    </row>
    <row r="174" spans="2:5" x14ac:dyDescent="0.2">
      <c r="B174" s="26"/>
      <c r="C174" s="26"/>
      <c r="D174" s="13" t="s">
        <v>26</v>
      </c>
      <c r="E174" s="16">
        <v>28173</v>
      </c>
    </row>
    <row r="175" spans="2:5" x14ac:dyDescent="0.2">
      <c r="B175" s="26"/>
      <c r="C175" s="26"/>
      <c r="D175" s="13" t="s">
        <v>25</v>
      </c>
      <c r="E175" s="16">
        <v>96</v>
      </c>
    </row>
    <row r="176" spans="2:5" x14ac:dyDescent="0.2">
      <c r="B176" s="26">
        <v>44</v>
      </c>
      <c r="C176" s="26" t="s">
        <v>64</v>
      </c>
      <c r="D176" s="13" t="s">
        <v>30</v>
      </c>
      <c r="E176" s="16">
        <v>118330</v>
      </c>
    </row>
    <row r="177" spans="2:5" x14ac:dyDescent="0.2">
      <c r="B177" s="26"/>
      <c r="C177" s="26"/>
      <c r="D177" s="13" t="s">
        <v>29</v>
      </c>
      <c r="E177" s="16">
        <v>19375</v>
      </c>
    </row>
    <row r="178" spans="2:5" x14ac:dyDescent="0.2">
      <c r="B178" s="26"/>
      <c r="C178" s="26"/>
      <c r="D178" s="13" t="s">
        <v>28</v>
      </c>
      <c r="E178" s="16">
        <v>42</v>
      </c>
    </row>
    <row r="179" spans="2:5" x14ac:dyDescent="0.2">
      <c r="B179" s="26"/>
      <c r="C179" s="26"/>
      <c r="D179" s="13" t="s">
        <v>27</v>
      </c>
      <c r="E179" s="16">
        <v>2943</v>
      </c>
    </row>
    <row r="180" spans="2:5" x14ac:dyDescent="0.2">
      <c r="B180" s="26"/>
      <c r="C180" s="26"/>
      <c r="D180" s="13" t="s">
        <v>26</v>
      </c>
      <c r="E180" s="16">
        <v>55405</v>
      </c>
    </row>
    <row r="181" spans="2:5" x14ac:dyDescent="0.2">
      <c r="B181" s="26">
        <v>46</v>
      </c>
      <c r="C181" s="26" t="s">
        <v>65</v>
      </c>
      <c r="D181" s="13" t="s">
        <v>30</v>
      </c>
      <c r="E181" s="16">
        <v>5430</v>
      </c>
    </row>
    <row r="182" spans="2:5" x14ac:dyDescent="0.2">
      <c r="B182" s="26"/>
      <c r="C182" s="26"/>
      <c r="D182" s="13" t="s">
        <v>29</v>
      </c>
      <c r="E182" s="16">
        <v>1151</v>
      </c>
    </row>
    <row r="183" spans="2:5" x14ac:dyDescent="0.2">
      <c r="B183" s="26"/>
      <c r="C183" s="26"/>
      <c r="D183" s="13" t="s">
        <v>28</v>
      </c>
      <c r="E183" s="16">
        <v>5</v>
      </c>
    </row>
    <row r="184" spans="2:5" x14ac:dyDescent="0.2">
      <c r="B184" s="26"/>
      <c r="C184" s="26"/>
      <c r="D184" s="13" t="s">
        <v>27</v>
      </c>
      <c r="E184" s="16">
        <v>285</v>
      </c>
    </row>
    <row r="185" spans="2:5" x14ac:dyDescent="0.2">
      <c r="B185" s="26"/>
      <c r="C185" s="26"/>
      <c r="D185" s="13" t="s">
        <v>26</v>
      </c>
      <c r="E185" s="16">
        <v>2480</v>
      </c>
    </row>
    <row r="186" spans="2:5" x14ac:dyDescent="0.2">
      <c r="B186" s="26">
        <v>48</v>
      </c>
      <c r="C186" s="26" t="s">
        <v>66</v>
      </c>
      <c r="D186" s="13" t="s">
        <v>30</v>
      </c>
      <c r="E186" s="16">
        <v>37370</v>
      </c>
    </row>
    <row r="187" spans="2:5" x14ac:dyDescent="0.2">
      <c r="B187" s="26"/>
      <c r="C187" s="26"/>
      <c r="D187" s="13" t="s">
        <v>29</v>
      </c>
      <c r="E187" s="16">
        <v>6431</v>
      </c>
    </row>
    <row r="188" spans="2:5" x14ac:dyDescent="0.2">
      <c r="B188" s="26"/>
      <c r="C188" s="26"/>
      <c r="D188" s="13" t="s">
        <v>28</v>
      </c>
      <c r="E188" s="16">
        <v>22</v>
      </c>
    </row>
    <row r="189" spans="2:5" x14ac:dyDescent="0.2">
      <c r="B189" s="26"/>
      <c r="C189" s="26"/>
      <c r="D189" s="13" t="s">
        <v>27</v>
      </c>
      <c r="E189" s="16">
        <v>462</v>
      </c>
    </row>
    <row r="190" spans="2:5" x14ac:dyDescent="0.2">
      <c r="B190" s="26"/>
      <c r="C190" s="26"/>
      <c r="D190" s="13" t="s">
        <v>26</v>
      </c>
      <c r="E190" s="16">
        <v>24176</v>
      </c>
    </row>
    <row r="191" spans="2:5" x14ac:dyDescent="0.2">
      <c r="B191" s="26">
        <v>50</v>
      </c>
      <c r="C191" s="26" t="s">
        <v>67</v>
      </c>
      <c r="D191" s="13" t="s">
        <v>30</v>
      </c>
      <c r="E191" s="16">
        <v>86693</v>
      </c>
    </row>
    <row r="192" spans="2:5" x14ac:dyDescent="0.2">
      <c r="B192" s="26"/>
      <c r="C192" s="26"/>
      <c r="D192" s="13" t="s">
        <v>29</v>
      </c>
      <c r="E192" s="16">
        <v>14927</v>
      </c>
    </row>
    <row r="193" spans="2:5" x14ac:dyDescent="0.2">
      <c r="B193" s="26"/>
      <c r="C193" s="26"/>
      <c r="D193" s="13" t="s">
        <v>28</v>
      </c>
      <c r="E193" s="16">
        <v>33</v>
      </c>
    </row>
    <row r="194" spans="2:5" x14ac:dyDescent="0.2">
      <c r="B194" s="26"/>
      <c r="C194" s="26"/>
      <c r="D194" s="13" t="s">
        <v>27</v>
      </c>
      <c r="E194" s="16">
        <v>485</v>
      </c>
    </row>
    <row r="195" spans="2:5" x14ac:dyDescent="0.2">
      <c r="B195" s="26"/>
      <c r="C195" s="26"/>
      <c r="D195" s="13" t="s">
        <v>26</v>
      </c>
      <c r="E195" s="16">
        <v>39687</v>
      </c>
    </row>
    <row r="196" spans="2:5" x14ac:dyDescent="0.2">
      <c r="B196" s="26">
        <v>56</v>
      </c>
      <c r="C196" s="26" t="s">
        <v>68</v>
      </c>
      <c r="D196" s="13" t="s">
        <v>30</v>
      </c>
      <c r="E196" s="16">
        <v>209933</v>
      </c>
    </row>
    <row r="197" spans="2:5" x14ac:dyDescent="0.2">
      <c r="B197" s="26"/>
      <c r="C197" s="26"/>
      <c r="D197" s="13" t="s">
        <v>29</v>
      </c>
      <c r="E197" s="16">
        <v>32217</v>
      </c>
    </row>
    <row r="198" spans="2:5" x14ac:dyDescent="0.2">
      <c r="B198" s="26"/>
      <c r="C198" s="26"/>
      <c r="D198" s="13" t="s">
        <v>28</v>
      </c>
      <c r="E198" s="16">
        <v>44</v>
      </c>
    </row>
    <row r="199" spans="2:5" x14ac:dyDescent="0.2">
      <c r="B199" s="26"/>
      <c r="C199" s="26"/>
      <c r="D199" s="13" t="s">
        <v>27</v>
      </c>
      <c r="E199" s="16">
        <v>1782</v>
      </c>
    </row>
    <row r="200" spans="2:5" x14ac:dyDescent="0.2">
      <c r="B200" s="26"/>
      <c r="C200" s="26"/>
      <c r="D200" s="13" t="s">
        <v>26</v>
      </c>
      <c r="E200" s="16">
        <v>80382</v>
      </c>
    </row>
    <row r="201" spans="2:5" x14ac:dyDescent="0.2">
      <c r="B201" s="26">
        <v>57</v>
      </c>
      <c r="C201" s="26" t="s">
        <v>69</v>
      </c>
      <c r="D201" s="13" t="s">
        <v>30</v>
      </c>
      <c r="E201" s="16">
        <v>421785</v>
      </c>
    </row>
    <row r="202" spans="2:5" x14ac:dyDescent="0.2">
      <c r="B202" s="26"/>
      <c r="C202" s="26"/>
      <c r="D202" s="13" t="s">
        <v>29</v>
      </c>
      <c r="E202" s="16">
        <v>67562</v>
      </c>
    </row>
    <row r="203" spans="2:5" x14ac:dyDescent="0.2">
      <c r="B203" s="26"/>
      <c r="C203" s="26"/>
      <c r="D203" s="13" t="s">
        <v>28</v>
      </c>
      <c r="E203" s="16">
        <v>91</v>
      </c>
    </row>
    <row r="204" spans="2:5" x14ac:dyDescent="0.2">
      <c r="B204" s="26"/>
      <c r="C204" s="26"/>
      <c r="D204" s="13" t="s">
        <v>27</v>
      </c>
      <c r="E204" s="16">
        <v>17685</v>
      </c>
    </row>
    <row r="205" spans="2:5" x14ac:dyDescent="0.2">
      <c r="B205" s="26"/>
      <c r="C205" s="26"/>
      <c r="D205" s="13" t="s">
        <v>26</v>
      </c>
      <c r="E205" s="16">
        <v>213026</v>
      </c>
    </row>
    <row r="206" spans="2:5" x14ac:dyDescent="0.2">
      <c r="B206" s="26">
        <v>63</v>
      </c>
      <c r="C206" s="26" t="s">
        <v>70</v>
      </c>
      <c r="D206" s="13" t="s">
        <v>30</v>
      </c>
      <c r="E206" s="16">
        <v>23130</v>
      </c>
    </row>
    <row r="207" spans="2:5" x14ac:dyDescent="0.2">
      <c r="B207" s="26"/>
      <c r="C207" s="26"/>
      <c r="D207" s="13" t="s">
        <v>29</v>
      </c>
      <c r="E207" s="16">
        <v>3070</v>
      </c>
    </row>
    <row r="208" spans="2:5" x14ac:dyDescent="0.2">
      <c r="B208" s="26"/>
      <c r="C208" s="26"/>
      <c r="D208" s="13" t="s">
        <v>28</v>
      </c>
      <c r="E208" s="16">
        <v>16</v>
      </c>
    </row>
    <row r="209" spans="2:5" x14ac:dyDescent="0.2">
      <c r="B209" s="26"/>
      <c r="C209" s="26"/>
      <c r="D209" s="13" t="s">
        <v>27</v>
      </c>
      <c r="E209" s="16">
        <v>547</v>
      </c>
    </row>
    <row r="210" spans="2:5" x14ac:dyDescent="0.2">
      <c r="B210" s="26"/>
      <c r="C210" s="26"/>
      <c r="D210" s="13" t="s">
        <v>26</v>
      </c>
      <c r="E210" s="16">
        <v>13182</v>
      </c>
    </row>
    <row r="211" spans="2:5" x14ac:dyDescent="0.2">
      <c r="B211" s="26">
        <v>64</v>
      </c>
      <c r="C211" s="26" t="s">
        <v>71</v>
      </c>
      <c r="D211" s="13" t="s">
        <v>30</v>
      </c>
      <c r="E211" s="16">
        <v>22406</v>
      </c>
    </row>
    <row r="212" spans="2:5" x14ac:dyDescent="0.2">
      <c r="B212" s="26"/>
      <c r="C212" s="26"/>
      <c r="D212" s="13" t="s">
        <v>29</v>
      </c>
      <c r="E212" s="16">
        <v>1099</v>
      </c>
    </row>
    <row r="213" spans="2:5" x14ac:dyDescent="0.2">
      <c r="B213" s="26"/>
      <c r="C213" s="26"/>
      <c r="D213" s="13" t="s">
        <v>28</v>
      </c>
      <c r="E213" s="16">
        <v>7</v>
      </c>
    </row>
    <row r="214" spans="2:5" x14ac:dyDescent="0.2">
      <c r="B214" s="26"/>
      <c r="C214" s="26"/>
      <c r="D214" s="13" t="s">
        <v>27</v>
      </c>
      <c r="E214" s="16">
        <v>298</v>
      </c>
    </row>
    <row r="215" spans="2:5" x14ac:dyDescent="0.2">
      <c r="B215" s="26"/>
      <c r="C215" s="26"/>
      <c r="D215" s="13" t="s">
        <v>26</v>
      </c>
      <c r="E215" s="16">
        <v>7316</v>
      </c>
    </row>
    <row r="216" spans="2:5" x14ac:dyDescent="0.2">
      <c r="B216" s="26">
        <v>65</v>
      </c>
      <c r="C216" s="26" t="s">
        <v>72</v>
      </c>
      <c r="D216" s="13" t="s">
        <v>30</v>
      </c>
      <c r="E216" s="16">
        <v>9763</v>
      </c>
    </row>
    <row r="217" spans="2:5" x14ac:dyDescent="0.2">
      <c r="B217" s="26"/>
      <c r="C217" s="26"/>
      <c r="D217" s="13" t="s">
        <v>29</v>
      </c>
      <c r="E217" s="16">
        <v>501</v>
      </c>
    </row>
    <row r="218" spans="2:5" x14ac:dyDescent="0.2">
      <c r="B218" s="26"/>
      <c r="C218" s="26"/>
      <c r="D218" s="13" t="s">
        <v>28</v>
      </c>
      <c r="E218" s="16">
        <v>3</v>
      </c>
    </row>
    <row r="219" spans="2:5" x14ac:dyDescent="0.2">
      <c r="B219" s="26"/>
      <c r="C219" s="26"/>
      <c r="D219" s="13" t="s">
        <v>27</v>
      </c>
      <c r="E219" s="16">
        <v>512</v>
      </c>
    </row>
    <row r="220" spans="2:5" x14ac:dyDescent="0.2">
      <c r="B220" s="26"/>
      <c r="C220" s="26"/>
      <c r="D220" s="13" t="s">
        <v>26</v>
      </c>
      <c r="E220" s="16">
        <v>4216</v>
      </c>
    </row>
    <row r="221" spans="2:5" x14ac:dyDescent="0.2">
      <c r="B221" s="26">
        <v>67</v>
      </c>
      <c r="C221" s="26" t="s">
        <v>73</v>
      </c>
      <c r="D221" s="13" t="s">
        <v>30</v>
      </c>
      <c r="E221" s="16">
        <v>15613</v>
      </c>
    </row>
    <row r="222" spans="2:5" x14ac:dyDescent="0.2">
      <c r="B222" s="26"/>
      <c r="C222" s="26"/>
      <c r="D222" s="13" t="s">
        <v>29</v>
      </c>
      <c r="E222" s="16">
        <v>3129</v>
      </c>
    </row>
    <row r="223" spans="2:5" x14ac:dyDescent="0.2">
      <c r="B223" s="26"/>
      <c r="C223" s="26"/>
      <c r="D223" s="13" t="s">
        <v>28</v>
      </c>
      <c r="E223" s="16">
        <v>5</v>
      </c>
    </row>
    <row r="224" spans="2:5" x14ac:dyDescent="0.2">
      <c r="B224" s="26"/>
      <c r="C224" s="26"/>
      <c r="D224" s="13" t="s">
        <v>27</v>
      </c>
      <c r="E224" s="16">
        <v>687</v>
      </c>
    </row>
    <row r="225" spans="2:5" x14ac:dyDescent="0.2">
      <c r="B225" s="26"/>
      <c r="C225" s="26"/>
      <c r="D225" s="13" t="s">
        <v>26</v>
      </c>
      <c r="E225" s="16">
        <v>10475</v>
      </c>
    </row>
    <row r="226" spans="2:5" x14ac:dyDescent="0.2">
      <c r="B226" s="26">
        <v>68</v>
      </c>
      <c r="C226" s="26" t="s">
        <v>74</v>
      </c>
      <c r="D226" s="13" t="s">
        <v>30</v>
      </c>
      <c r="E226" s="16">
        <v>9704</v>
      </c>
    </row>
    <row r="227" spans="2:5" x14ac:dyDescent="0.2">
      <c r="B227" s="26"/>
      <c r="C227" s="26"/>
      <c r="D227" s="13" t="s">
        <v>29</v>
      </c>
      <c r="E227" s="16">
        <v>1704</v>
      </c>
    </row>
    <row r="228" spans="2:5" x14ac:dyDescent="0.2">
      <c r="B228" s="26"/>
      <c r="C228" s="26"/>
      <c r="D228" s="13" t="s">
        <v>28</v>
      </c>
      <c r="E228" s="16">
        <v>3</v>
      </c>
    </row>
    <row r="229" spans="2:5" x14ac:dyDescent="0.2">
      <c r="B229" s="26"/>
      <c r="C229" s="26"/>
      <c r="D229" s="13" t="s">
        <v>27</v>
      </c>
      <c r="E229" s="16">
        <v>332</v>
      </c>
    </row>
    <row r="230" spans="2:5" x14ac:dyDescent="0.2">
      <c r="B230" s="26"/>
      <c r="C230" s="26"/>
      <c r="D230" s="13" t="s">
        <v>26</v>
      </c>
      <c r="E230" s="16">
        <v>4873</v>
      </c>
    </row>
    <row r="231" spans="2:5" x14ac:dyDescent="0.2">
      <c r="B231" s="26">
        <v>69</v>
      </c>
      <c r="C231" s="26" t="s">
        <v>75</v>
      </c>
      <c r="D231" s="13" t="s">
        <v>30</v>
      </c>
      <c r="E231" s="16">
        <v>41364</v>
      </c>
    </row>
    <row r="232" spans="2:5" x14ac:dyDescent="0.2">
      <c r="B232" s="26"/>
      <c r="C232" s="26"/>
      <c r="D232" s="13" t="s">
        <v>29</v>
      </c>
      <c r="E232" s="16">
        <v>3715</v>
      </c>
    </row>
    <row r="233" spans="2:5" x14ac:dyDescent="0.2">
      <c r="B233" s="26"/>
      <c r="C233" s="26"/>
      <c r="D233" s="13" t="s">
        <v>28</v>
      </c>
      <c r="E233" s="16">
        <v>10</v>
      </c>
    </row>
    <row r="234" spans="2:5" x14ac:dyDescent="0.2">
      <c r="B234" s="26"/>
      <c r="C234" s="26"/>
      <c r="D234" s="13" t="s">
        <v>27</v>
      </c>
      <c r="E234" s="16">
        <v>499</v>
      </c>
    </row>
    <row r="235" spans="2:5" x14ac:dyDescent="0.2">
      <c r="B235" s="26"/>
      <c r="C235" s="26"/>
      <c r="D235" s="13" t="s">
        <v>26</v>
      </c>
      <c r="E235" s="16">
        <v>24214</v>
      </c>
    </row>
    <row r="236" spans="2:5" x14ac:dyDescent="0.2">
      <c r="B236" s="24" t="s">
        <v>4</v>
      </c>
      <c r="C236" s="24"/>
      <c r="D236" s="14" t="s">
        <v>12</v>
      </c>
      <c r="E236" s="3">
        <v>11350293</v>
      </c>
    </row>
  </sheetData>
  <mergeCells count="91">
    <mergeCell ref="B8:E8"/>
    <mergeCell ref="B9:E9"/>
    <mergeCell ref="B10:E10"/>
    <mergeCell ref="B12:C12"/>
    <mergeCell ref="B13:B17"/>
    <mergeCell ref="C13:C17"/>
    <mergeCell ref="B18:B23"/>
    <mergeCell ref="C18:C23"/>
    <mergeCell ref="B24:B28"/>
    <mergeCell ref="C24:C28"/>
    <mergeCell ref="B29:B33"/>
    <mergeCell ref="C29:C33"/>
    <mergeCell ref="B34:B38"/>
    <mergeCell ref="C34:C38"/>
    <mergeCell ref="B39:B44"/>
    <mergeCell ref="C39:C44"/>
    <mergeCell ref="B45:B50"/>
    <mergeCell ref="C45:C50"/>
    <mergeCell ref="B51:B56"/>
    <mergeCell ref="C51:C56"/>
    <mergeCell ref="B57:B60"/>
    <mergeCell ref="C57:C60"/>
    <mergeCell ref="B61:B66"/>
    <mergeCell ref="C61:C66"/>
    <mergeCell ref="B67:B71"/>
    <mergeCell ref="C67:C71"/>
    <mergeCell ref="B72:B76"/>
    <mergeCell ref="C72:C76"/>
    <mergeCell ref="B77:B81"/>
    <mergeCell ref="C77:C81"/>
    <mergeCell ref="B82:B86"/>
    <mergeCell ref="C82:C86"/>
    <mergeCell ref="B87:B92"/>
    <mergeCell ref="C87:C92"/>
    <mergeCell ref="B93:B98"/>
    <mergeCell ref="C93:C98"/>
    <mergeCell ref="B99:B104"/>
    <mergeCell ref="C99:C104"/>
    <mergeCell ref="B105:B109"/>
    <mergeCell ref="C105:C109"/>
    <mergeCell ref="B110:B114"/>
    <mergeCell ref="C110:C114"/>
    <mergeCell ref="B115:B119"/>
    <mergeCell ref="C115:C119"/>
    <mergeCell ref="B120:B124"/>
    <mergeCell ref="C120:C124"/>
    <mergeCell ref="B125:B129"/>
    <mergeCell ref="C125:C129"/>
    <mergeCell ref="B130:B135"/>
    <mergeCell ref="C130:C135"/>
    <mergeCell ref="B136:B140"/>
    <mergeCell ref="C136:C140"/>
    <mergeCell ref="B141:B144"/>
    <mergeCell ref="C141:C144"/>
    <mergeCell ref="B145:B149"/>
    <mergeCell ref="C145:C149"/>
    <mergeCell ref="B150:B154"/>
    <mergeCell ref="C150:C154"/>
    <mergeCell ref="B155:B159"/>
    <mergeCell ref="C155:C159"/>
    <mergeCell ref="B160:B165"/>
    <mergeCell ref="C160:C165"/>
    <mergeCell ref="B166:B169"/>
    <mergeCell ref="C166:C169"/>
    <mergeCell ref="B170:B175"/>
    <mergeCell ref="C170:C175"/>
    <mergeCell ref="B176:B180"/>
    <mergeCell ref="C176:C180"/>
    <mergeCell ref="B181:B185"/>
    <mergeCell ref="C181:C185"/>
    <mergeCell ref="B186:B190"/>
    <mergeCell ref="C186:C190"/>
    <mergeCell ref="B191:B195"/>
    <mergeCell ref="C191:C195"/>
    <mergeCell ref="B196:B200"/>
    <mergeCell ref="C196:C200"/>
    <mergeCell ref="B201:B205"/>
    <mergeCell ref="C201:C205"/>
    <mergeCell ref="B206:B210"/>
    <mergeCell ref="C206:C210"/>
    <mergeCell ref="B211:B215"/>
    <mergeCell ref="C211:C215"/>
    <mergeCell ref="B216:B220"/>
    <mergeCell ref="C216:C220"/>
    <mergeCell ref="B236:C236"/>
    <mergeCell ref="B221:B225"/>
    <mergeCell ref="C221:C225"/>
    <mergeCell ref="B226:B230"/>
    <mergeCell ref="C226:C230"/>
    <mergeCell ref="B231:B235"/>
    <mergeCell ref="C231:C23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General</vt:lpstr>
      <vt:lpstr>2-001 Empresas </vt:lpstr>
      <vt:lpstr>2-002 Afiliados</vt:lpstr>
      <vt:lpstr>2-002 Afiliados x Tipo</vt:lpstr>
      <vt:lpstr>2-002 Afiliados x Tipo x Caja</vt:lpstr>
      <vt:lpstr>2-003 Personas a cargo</vt:lpstr>
      <vt:lpstr>2-003 Personas cargo Parentesco</vt:lpstr>
      <vt:lpstr>2-003 Personas cargo_Caja_Paren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OSPINA SORZANO</dc:creator>
  <cp:lastModifiedBy>Martha Lucia Gomez Rodriguez</cp:lastModifiedBy>
  <dcterms:created xsi:type="dcterms:W3CDTF">2016-11-29T14:32:15Z</dcterms:created>
  <dcterms:modified xsi:type="dcterms:W3CDTF">2019-02-12T16:00:07Z</dcterms:modified>
</cp:coreProperties>
</file>